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isie des heures" sheetId="1" state="visible" r:id="rId1"/>
    <sheet name="Projets" sheetId="2" state="visible" r:id="rId2"/>
  </sheets>
  <definedNames>
    <definedName name="_xlnm.Print_Titles" localSheetId="0">'Saisie des heures'!$8:$8</definedName>
    <definedName name="_xlnm.Print_Area" localSheetId="0">'Saisie des heures'!$A$1:$K$208</definedName>
    <definedName name="_xlnm.Print_Area" localSheetId="1">'Projets'!$A$1:$H$40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C]dd/mm/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fr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Feuille de temps par projet</t>
        </is>
      </c>
    </row>
    <row r="2" ht="30" customHeight="1">
      <c r="A2" s="2" t="inlineStr">
        <is>
          <t>Ajoutez d'abord vos projets dans l'onglet Projets. Saisissez ensuite ici chaque période de travail : choisissez le projet, indiquez les heures de début et de fin, et précisez si elle est facturable.</t>
        </is>
      </c>
    </row>
    <row r="3" ht="6" customHeight="1"/>
    <row r="4">
      <c r="A4" s="3" t="inlineStr">
        <is>
          <t>Nom</t>
        </is>
      </c>
      <c r="B4" s="4" t="n"/>
      <c r="C4" s="5" t="n"/>
      <c r="E4" s="6" t="inlineStr">
        <is>
          <t>Total des heures</t>
        </is>
      </c>
      <c r="F4" s="7" t="n"/>
      <c r="G4" s="6" t="inlineStr">
        <is>
          <t>Heures facturables</t>
        </is>
      </c>
      <c r="H4" s="7" t="n"/>
      <c r="I4" s="6" t="inlineStr">
        <is>
          <t>Montant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SUMIFS(H9:H208,I9:I208,"Oui")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Date</t>
        </is>
      </c>
      <c r="B8" s="10" t="inlineStr">
        <is>
          <t>Projet</t>
        </is>
      </c>
      <c r="C8" s="10" t="inlineStr">
        <is>
          <t>Client</t>
        </is>
      </c>
      <c r="D8" s="10" t="inlineStr">
        <is>
          <t>Tâche / description</t>
        </is>
      </c>
      <c r="E8" s="10" t="inlineStr">
        <is>
          <t>Début</t>
        </is>
      </c>
      <c r="F8" s="10" t="inlineStr">
        <is>
          <t>Fin</t>
        </is>
      </c>
      <c r="G8" s="10" t="inlineStr">
        <is>
          <t>Pause (min)</t>
        </is>
      </c>
      <c r="H8" s="10" t="inlineStr">
        <is>
          <t>Heures</t>
        </is>
      </c>
      <c r="I8" s="10" t="inlineStr">
        <is>
          <t>Facturable</t>
        </is>
      </c>
      <c r="J8" s="10" t="inlineStr">
        <is>
          <t>Taux</t>
        </is>
      </c>
      <c r="K8" s="10" t="inlineStr">
        <is>
          <t>Montant</t>
        </is>
      </c>
    </row>
    <row r="9" ht="19" customHeight="1">
      <c r="A9" s="11" t="n"/>
      <c r="B9" s="12" t="n"/>
      <c r="C9" s="13">
        <f>IF(B9="","",IFERROR(INDEX('Projets'!$B$8:$B$37,MATCH(B9,'Projets'!$A$8:$A$37,0))&amp;"",""))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IF(B9="","",IFERROR(INDEX('Projets'!$C$8:$C$37,MATCH(B9,'Projets'!$A$8:$A$37,0))+0,""))</f>
        <v/>
      </c>
      <c r="K9" s="20">
        <f>IF(OR(H9="",J9="",J9=0,I9&lt;&gt;"Oui"),"",ROUND(H9*J9,2))</f>
        <v/>
      </c>
    </row>
    <row r="10" ht="19" customHeight="1">
      <c r="A10" s="11" t="n"/>
      <c r="B10" s="12" t="n"/>
      <c r="C10" s="13">
        <f>IF(B10="","",IFERROR(INDEX('Projets'!$B$8:$B$37,MATCH(B10,'Projets'!$A$8:$A$37,0))&amp;"",""))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IF(B10="","",IFERROR(INDEX('Projets'!$C$8:$C$37,MATCH(B10,'Projets'!$A$8:$A$37,0))+0,""))</f>
        <v/>
      </c>
      <c r="K10" s="20">
        <f>IF(OR(H10="",J10="",J10=0,I10&lt;&gt;"Oui"),"",ROUND(H10*J10,2))</f>
        <v/>
      </c>
    </row>
    <row r="11" ht="19" customHeight="1">
      <c r="A11" s="11" t="n"/>
      <c r="B11" s="12" t="n"/>
      <c r="C11" s="13">
        <f>IF(B11="","",IFERROR(INDEX('Projets'!$B$8:$B$37,MATCH(B11,'Projets'!$A$8:$A$37,0))&amp;"",""))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IF(B11="","",IFERROR(INDEX('Projets'!$C$8:$C$37,MATCH(B11,'Projets'!$A$8:$A$37,0))+0,""))</f>
        <v/>
      </c>
      <c r="K11" s="20">
        <f>IF(OR(H11="",J11="",J11=0,I11&lt;&gt;"Oui"),"",ROUND(H11*J11,2))</f>
        <v/>
      </c>
    </row>
    <row r="12" ht="19" customHeight="1">
      <c r="A12" s="11" t="n"/>
      <c r="B12" s="12" t="n"/>
      <c r="C12" s="13">
        <f>IF(B12="","",IFERROR(INDEX('Projets'!$B$8:$B$37,MATCH(B12,'Projets'!$A$8:$A$37,0))&amp;"",""))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IF(B12="","",IFERROR(INDEX('Projets'!$C$8:$C$37,MATCH(B12,'Projets'!$A$8:$A$37,0))+0,""))</f>
        <v/>
      </c>
      <c r="K12" s="20">
        <f>IF(OR(H12="",J12="",J12=0,I12&lt;&gt;"Oui"),"",ROUND(H12*J12,2))</f>
        <v/>
      </c>
    </row>
    <row r="13" ht="19" customHeight="1">
      <c r="A13" s="11" t="n"/>
      <c r="B13" s="12" t="n"/>
      <c r="C13" s="13">
        <f>IF(B13="","",IFERROR(INDEX('Projets'!$B$8:$B$37,MATCH(B13,'Projets'!$A$8:$A$37,0))&amp;"",""))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IF(B13="","",IFERROR(INDEX('Projets'!$C$8:$C$37,MATCH(B13,'Projets'!$A$8:$A$37,0))+0,""))</f>
        <v/>
      </c>
      <c r="K13" s="20">
        <f>IF(OR(H13="",J13="",J13=0,I13&lt;&gt;"Oui"),"",ROUND(H13*J13,2))</f>
        <v/>
      </c>
    </row>
    <row r="14" ht="19" customHeight="1">
      <c r="A14" s="11" t="n"/>
      <c r="B14" s="12" t="n"/>
      <c r="C14" s="13">
        <f>IF(B14="","",IFERROR(INDEX('Projets'!$B$8:$B$37,MATCH(B14,'Projets'!$A$8:$A$37,0))&amp;"",""))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IF(B14="","",IFERROR(INDEX('Projets'!$C$8:$C$37,MATCH(B14,'Projets'!$A$8:$A$37,0))+0,""))</f>
        <v/>
      </c>
      <c r="K14" s="20">
        <f>IF(OR(H14="",J14="",J14=0,I14&lt;&gt;"Oui"),"",ROUND(H14*J14,2))</f>
        <v/>
      </c>
    </row>
    <row r="15" ht="19" customHeight="1">
      <c r="A15" s="11" t="n"/>
      <c r="B15" s="12" t="n"/>
      <c r="C15" s="13">
        <f>IF(B15="","",IFERROR(INDEX('Projets'!$B$8:$B$37,MATCH(B15,'Projets'!$A$8:$A$37,0))&amp;"",""))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IF(B15="","",IFERROR(INDEX('Projets'!$C$8:$C$37,MATCH(B15,'Projets'!$A$8:$A$37,0))+0,""))</f>
        <v/>
      </c>
      <c r="K15" s="20">
        <f>IF(OR(H15="",J15="",J15=0,I15&lt;&gt;"Oui"),"",ROUND(H15*J15,2))</f>
        <v/>
      </c>
    </row>
    <row r="16" ht="19" customHeight="1">
      <c r="A16" s="11" t="n"/>
      <c r="B16" s="12" t="n"/>
      <c r="C16" s="13">
        <f>IF(B16="","",IFERROR(INDEX('Projets'!$B$8:$B$37,MATCH(B16,'Projets'!$A$8:$A$37,0))&amp;"",""))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IF(B16="","",IFERROR(INDEX('Projets'!$C$8:$C$37,MATCH(B16,'Projets'!$A$8:$A$37,0))+0,""))</f>
        <v/>
      </c>
      <c r="K16" s="20">
        <f>IF(OR(H16="",J16="",J16=0,I16&lt;&gt;"Oui"),"",ROUND(H16*J16,2))</f>
        <v/>
      </c>
    </row>
    <row r="17" ht="19" customHeight="1">
      <c r="A17" s="11" t="n"/>
      <c r="B17" s="12" t="n"/>
      <c r="C17" s="13">
        <f>IF(B17="","",IFERROR(INDEX('Projets'!$B$8:$B$37,MATCH(B17,'Projets'!$A$8:$A$37,0))&amp;"",""))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IF(B17="","",IFERROR(INDEX('Projets'!$C$8:$C$37,MATCH(B17,'Projets'!$A$8:$A$37,0))+0,""))</f>
        <v/>
      </c>
      <c r="K17" s="20">
        <f>IF(OR(H17="",J17="",J17=0,I17&lt;&gt;"Oui"),"",ROUND(H17*J17,2))</f>
        <v/>
      </c>
    </row>
    <row r="18" ht="19" customHeight="1">
      <c r="A18" s="11" t="n"/>
      <c r="B18" s="12" t="n"/>
      <c r="C18" s="13">
        <f>IF(B18="","",IFERROR(INDEX('Projets'!$B$8:$B$37,MATCH(B18,'Projets'!$A$8:$A$37,0))&amp;"",""))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IF(B18="","",IFERROR(INDEX('Projets'!$C$8:$C$37,MATCH(B18,'Projets'!$A$8:$A$37,0))+0,""))</f>
        <v/>
      </c>
      <c r="K18" s="20">
        <f>IF(OR(H18="",J18="",J18=0,I18&lt;&gt;"Oui"),"",ROUND(H18*J18,2))</f>
        <v/>
      </c>
    </row>
    <row r="19" ht="19" customHeight="1">
      <c r="A19" s="11" t="n"/>
      <c r="B19" s="12" t="n"/>
      <c r="C19" s="13">
        <f>IF(B19="","",IFERROR(INDEX('Projets'!$B$8:$B$37,MATCH(B19,'Projets'!$A$8:$A$37,0))&amp;"",""))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IF(B19="","",IFERROR(INDEX('Projets'!$C$8:$C$37,MATCH(B19,'Projets'!$A$8:$A$37,0))+0,""))</f>
        <v/>
      </c>
      <c r="K19" s="20">
        <f>IF(OR(H19="",J19="",J19=0,I19&lt;&gt;"Oui"),"",ROUND(H19*J19,2))</f>
        <v/>
      </c>
    </row>
    <row r="20" ht="19" customHeight="1">
      <c r="A20" s="11" t="n"/>
      <c r="B20" s="12" t="n"/>
      <c r="C20" s="13">
        <f>IF(B20="","",IFERROR(INDEX('Projets'!$B$8:$B$37,MATCH(B20,'Projets'!$A$8:$A$37,0))&amp;"",""))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IF(B20="","",IFERROR(INDEX('Projets'!$C$8:$C$37,MATCH(B20,'Projets'!$A$8:$A$37,0))+0,""))</f>
        <v/>
      </c>
      <c r="K20" s="20">
        <f>IF(OR(H20="",J20="",J20=0,I20&lt;&gt;"Oui"),"",ROUND(H20*J20,2))</f>
        <v/>
      </c>
    </row>
    <row r="21" ht="19" customHeight="1">
      <c r="A21" s="11" t="n"/>
      <c r="B21" s="12" t="n"/>
      <c r="C21" s="13">
        <f>IF(B21="","",IFERROR(INDEX('Projets'!$B$8:$B$37,MATCH(B21,'Projets'!$A$8:$A$37,0))&amp;"",""))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IF(B21="","",IFERROR(INDEX('Projets'!$C$8:$C$37,MATCH(B21,'Projets'!$A$8:$A$37,0))+0,""))</f>
        <v/>
      </c>
      <c r="K21" s="20">
        <f>IF(OR(H21="",J21="",J21=0,I21&lt;&gt;"Oui"),"",ROUND(H21*J21,2))</f>
        <v/>
      </c>
    </row>
    <row r="22" ht="19" customHeight="1">
      <c r="A22" s="11" t="n"/>
      <c r="B22" s="12" t="n"/>
      <c r="C22" s="13">
        <f>IF(B22="","",IFERROR(INDEX('Projets'!$B$8:$B$37,MATCH(B22,'Projets'!$A$8:$A$37,0))&amp;"",""))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IF(B22="","",IFERROR(INDEX('Projets'!$C$8:$C$37,MATCH(B22,'Projets'!$A$8:$A$37,0))+0,""))</f>
        <v/>
      </c>
      <c r="K22" s="20">
        <f>IF(OR(H22="",J22="",J22=0,I22&lt;&gt;"Oui"),"",ROUND(H22*J22,2))</f>
        <v/>
      </c>
    </row>
    <row r="23" ht="19" customHeight="1">
      <c r="A23" s="11" t="n"/>
      <c r="B23" s="12" t="n"/>
      <c r="C23" s="13">
        <f>IF(B23="","",IFERROR(INDEX('Projets'!$B$8:$B$37,MATCH(B23,'Projets'!$A$8:$A$37,0))&amp;"",""))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IF(B23="","",IFERROR(INDEX('Projets'!$C$8:$C$37,MATCH(B23,'Projets'!$A$8:$A$37,0))+0,""))</f>
        <v/>
      </c>
      <c r="K23" s="20">
        <f>IF(OR(H23="",J23="",J23=0,I23&lt;&gt;"Oui"),"",ROUND(H23*J23,2))</f>
        <v/>
      </c>
    </row>
    <row r="24" ht="19" customHeight="1">
      <c r="A24" s="11" t="n"/>
      <c r="B24" s="12" t="n"/>
      <c r="C24" s="13">
        <f>IF(B24="","",IFERROR(INDEX('Projets'!$B$8:$B$37,MATCH(B24,'Projets'!$A$8:$A$37,0))&amp;"",""))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IF(B24="","",IFERROR(INDEX('Projets'!$C$8:$C$37,MATCH(B24,'Projets'!$A$8:$A$37,0))+0,""))</f>
        <v/>
      </c>
      <c r="K24" s="20">
        <f>IF(OR(H24="",J24="",J24=0,I24&lt;&gt;"Oui"),"",ROUND(H24*J24,2))</f>
        <v/>
      </c>
    </row>
    <row r="25" ht="19" customHeight="1">
      <c r="A25" s="11" t="n"/>
      <c r="B25" s="12" t="n"/>
      <c r="C25" s="13">
        <f>IF(B25="","",IFERROR(INDEX('Projets'!$B$8:$B$37,MATCH(B25,'Projets'!$A$8:$A$37,0))&amp;"",""))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IF(B25="","",IFERROR(INDEX('Projets'!$C$8:$C$37,MATCH(B25,'Projets'!$A$8:$A$37,0))+0,""))</f>
        <v/>
      </c>
      <c r="K25" s="20">
        <f>IF(OR(H25="",J25="",J25=0,I25&lt;&gt;"Oui"),"",ROUND(H25*J25,2))</f>
        <v/>
      </c>
    </row>
    <row r="26" ht="19" customHeight="1">
      <c r="A26" s="11" t="n"/>
      <c r="B26" s="12" t="n"/>
      <c r="C26" s="13">
        <f>IF(B26="","",IFERROR(INDEX('Projets'!$B$8:$B$37,MATCH(B26,'Projets'!$A$8:$A$37,0))&amp;"",""))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IF(B26="","",IFERROR(INDEX('Projets'!$C$8:$C$37,MATCH(B26,'Projets'!$A$8:$A$37,0))+0,""))</f>
        <v/>
      </c>
      <c r="K26" s="20">
        <f>IF(OR(H26="",J26="",J26=0,I26&lt;&gt;"Oui"),"",ROUND(H26*J26,2))</f>
        <v/>
      </c>
    </row>
    <row r="27" ht="19" customHeight="1">
      <c r="A27" s="11" t="n"/>
      <c r="B27" s="12" t="n"/>
      <c r="C27" s="13">
        <f>IF(B27="","",IFERROR(INDEX('Projets'!$B$8:$B$37,MATCH(B27,'Projets'!$A$8:$A$37,0))&amp;"",""))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IF(B27="","",IFERROR(INDEX('Projets'!$C$8:$C$37,MATCH(B27,'Projets'!$A$8:$A$37,0))+0,""))</f>
        <v/>
      </c>
      <c r="K27" s="20">
        <f>IF(OR(H27="",J27="",J27=0,I27&lt;&gt;"Oui"),"",ROUND(H27*J27,2))</f>
        <v/>
      </c>
    </row>
    <row r="28" ht="19" customHeight="1">
      <c r="A28" s="11" t="n"/>
      <c r="B28" s="12" t="n"/>
      <c r="C28" s="13">
        <f>IF(B28="","",IFERROR(INDEX('Projets'!$B$8:$B$37,MATCH(B28,'Projets'!$A$8:$A$37,0))&amp;"",""))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IF(B28="","",IFERROR(INDEX('Projets'!$C$8:$C$37,MATCH(B28,'Projets'!$A$8:$A$37,0))+0,""))</f>
        <v/>
      </c>
      <c r="K28" s="20">
        <f>IF(OR(H28="",J28="",J28=0,I28&lt;&gt;"Oui"),"",ROUND(H28*J28,2))</f>
        <v/>
      </c>
    </row>
    <row r="29" ht="19" customHeight="1">
      <c r="A29" s="11" t="n"/>
      <c r="B29" s="12" t="n"/>
      <c r="C29" s="13">
        <f>IF(B29="","",IFERROR(INDEX('Projets'!$B$8:$B$37,MATCH(B29,'Projets'!$A$8:$A$37,0))&amp;"",""))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IF(B29="","",IFERROR(INDEX('Projets'!$C$8:$C$37,MATCH(B29,'Projets'!$A$8:$A$37,0))+0,""))</f>
        <v/>
      </c>
      <c r="K29" s="20">
        <f>IF(OR(H29="",J29="",J29=0,I29&lt;&gt;"Oui"),"",ROUND(H29*J29,2))</f>
        <v/>
      </c>
    </row>
    <row r="30" ht="19" customHeight="1">
      <c r="A30" s="11" t="n"/>
      <c r="B30" s="12" t="n"/>
      <c r="C30" s="13">
        <f>IF(B30="","",IFERROR(INDEX('Projets'!$B$8:$B$37,MATCH(B30,'Projets'!$A$8:$A$37,0))&amp;"",""))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IF(B30="","",IFERROR(INDEX('Projets'!$C$8:$C$37,MATCH(B30,'Projets'!$A$8:$A$37,0))+0,""))</f>
        <v/>
      </c>
      <c r="K30" s="20">
        <f>IF(OR(H30="",J30="",J30=0,I30&lt;&gt;"Oui"),"",ROUND(H30*J30,2))</f>
        <v/>
      </c>
    </row>
    <row r="31" ht="19" customHeight="1">
      <c r="A31" s="11" t="n"/>
      <c r="B31" s="12" t="n"/>
      <c r="C31" s="13">
        <f>IF(B31="","",IFERROR(INDEX('Projets'!$B$8:$B$37,MATCH(B31,'Projets'!$A$8:$A$37,0))&amp;"",""))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IF(B31="","",IFERROR(INDEX('Projets'!$C$8:$C$37,MATCH(B31,'Projets'!$A$8:$A$37,0))+0,""))</f>
        <v/>
      </c>
      <c r="K31" s="20">
        <f>IF(OR(H31="",J31="",J31=0,I31&lt;&gt;"Oui"),"",ROUND(H31*J31,2))</f>
        <v/>
      </c>
    </row>
    <row r="32" ht="19" customHeight="1">
      <c r="A32" s="11" t="n"/>
      <c r="B32" s="12" t="n"/>
      <c r="C32" s="13">
        <f>IF(B32="","",IFERROR(INDEX('Projets'!$B$8:$B$37,MATCH(B32,'Projets'!$A$8:$A$37,0))&amp;"",""))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IF(B32="","",IFERROR(INDEX('Projets'!$C$8:$C$37,MATCH(B32,'Projets'!$A$8:$A$37,0))+0,""))</f>
        <v/>
      </c>
      <c r="K32" s="20">
        <f>IF(OR(H32="",J32="",J32=0,I32&lt;&gt;"Oui"),"",ROUND(H32*J32,2))</f>
        <v/>
      </c>
    </row>
    <row r="33" ht="19" customHeight="1">
      <c r="A33" s="11" t="n"/>
      <c r="B33" s="12" t="n"/>
      <c r="C33" s="13">
        <f>IF(B33="","",IFERROR(INDEX('Projets'!$B$8:$B$37,MATCH(B33,'Projets'!$A$8:$A$37,0))&amp;"",""))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IF(B33="","",IFERROR(INDEX('Projets'!$C$8:$C$37,MATCH(B33,'Projets'!$A$8:$A$37,0))+0,""))</f>
        <v/>
      </c>
      <c r="K33" s="20">
        <f>IF(OR(H33="",J33="",J33=0,I33&lt;&gt;"Oui"),"",ROUND(H33*J33,2))</f>
        <v/>
      </c>
    </row>
    <row r="34" ht="19" customHeight="1">
      <c r="A34" s="11" t="n"/>
      <c r="B34" s="12" t="n"/>
      <c r="C34" s="13">
        <f>IF(B34="","",IFERROR(INDEX('Projets'!$B$8:$B$37,MATCH(B34,'Projets'!$A$8:$A$37,0))&amp;"",""))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IF(B34="","",IFERROR(INDEX('Projets'!$C$8:$C$37,MATCH(B34,'Projets'!$A$8:$A$37,0))+0,""))</f>
        <v/>
      </c>
      <c r="K34" s="20">
        <f>IF(OR(H34="",J34="",J34=0,I34&lt;&gt;"Oui"),"",ROUND(H34*J34,2))</f>
        <v/>
      </c>
    </row>
    <row r="35" ht="19" customHeight="1">
      <c r="A35" s="11" t="n"/>
      <c r="B35" s="12" t="n"/>
      <c r="C35" s="13">
        <f>IF(B35="","",IFERROR(INDEX('Projets'!$B$8:$B$37,MATCH(B35,'Projets'!$A$8:$A$37,0))&amp;"",""))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IF(B35="","",IFERROR(INDEX('Projets'!$C$8:$C$37,MATCH(B35,'Projets'!$A$8:$A$37,0))+0,""))</f>
        <v/>
      </c>
      <c r="K35" s="20">
        <f>IF(OR(H35="",J35="",J35=0,I35&lt;&gt;"Oui"),"",ROUND(H35*J35,2))</f>
        <v/>
      </c>
    </row>
    <row r="36" ht="19" customHeight="1">
      <c r="A36" s="11" t="n"/>
      <c r="B36" s="12" t="n"/>
      <c r="C36" s="13">
        <f>IF(B36="","",IFERROR(INDEX('Projets'!$B$8:$B$37,MATCH(B36,'Projets'!$A$8:$A$37,0))&amp;"",""))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IF(B36="","",IFERROR(INDEX('Projets'!$C$8:$C$37,MATCH(B36,'Projets'!$A$8:$A$37,0))+0,""))</f>
        <v/>
      </c>
      <c r="K36" s="20">
        <f>IF(OR(H36="",J36="",J36=0,I36&lt;&gt;"Oui"),"",ROUND(H36*J36,2))</f>
        <v/>
      </c>
    </row>
    <row r="37" ht="19" customHeight="1">
      <c r="A37" s="11" t="n"/>
      <c r="B37" s="12" t="n"/>
      <c r="C37" s="13">
        <f>IF(B37="","",IFERROR(INDEX('Projets'!$B$8:$B$37,MATCH(B37,'Projets'!$A$8:$A$37,0))&amp;"",""))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IF(B37="","",IFERROR(INDEX('Projets'!$C$8:$C$37,MATCH(B37,'Projets'!$A$8:$A$37,0))+0,""))</f>
        <v/>
      </c>
      <c r="K37" s="20">
        <f>IF(OR(H37="",J37="",J37=0,I37&lt;&gt;"Oui"),"",ROUND(H37*J37,2))</f>
        <v/>
      </c>
    </row>
    <row r="38" ht="19" customHeight="1">
      <c r="A38" s="11" t="n"/>
      <c r="B38" s="12" t="n"/>
      <c r="C38" s="13">
        <f>IF(B38="","",IFERROR(INDEX('Projets'!$B$8:$B$37,MATCH(B38,'Projets'!$A$8:$A$37,0))&amp;"",""))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IF(B38="","",IFERROR(INDEX('Projets'!$C$8:$C$37,MATCH(B38,'Projets'!$A$8:$A$37,0))+0,""))</f>
        <v/>
      </c>
      <c r="K38" s="20">
        <f>IF(OR(H38="",J38="",J38=0,I38&lt;&gt;"Oui"),"",ROUND(H38*J38,2))</f>
        <v/>
      </c>
    </row>
    <row r="39" ht="19" customHeight="1">
      <c r="A39" s="11" t="n"/>
      <c r="B39" s="12" t="n"/>
      <c r="C39" s="13">
        <f>IF(B39="","",IFERROR(INDEX('Projets'!$B$8:$B$37,MATCH(B39,'Projets'!$A$8:$A$37,0))&amp;"",""))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IF(B39="","",IFERROR(INDEX('Projets'!$C$8:$C$37,MATCH(B39,'Projets'!$A$8:$A$37,0))+0,""))</f>
        <v/>
      </c>
      <c r="K39" s="20">
        <f>IF(OR(H39="",J39="",J39=0,I39&lt;&gt;"Oui"),"",ROUND(H39*J39,2))</f>
        <v/>
      </c>
    </row>
    <row r="40" ht="19" customHeight="1">
      <c r="A40" s="11" t="n"/>
      <c r="B40" s="12" t="n"/>
      <c r="C40" s="13">
        <f>IF(B40="","",IFERROR(INDEX('Projets'!$B$8:$B$37,MATCH(B40,'Projets'!$A$8:$A$37,0))&amp;"",""))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IF(B40="","",IFERROR(INDEX('Projets'!$C$8:$C$37,MATCH(B40,'Projets'!$A$8:$A$37,0))+0,""))</f>
        <v/>
      </c>
      <c r="K40" s="20">
        <f>IF(OR(H40="",J40="",J40=0,I40&lt;&gt;"Oui"),"",ROUND(H40*J40,2))</f>
        <v/>
      </c>
    </row>
    <row r="41" ht="19" customHeight="1">
      <c r="A41" s="11" t="n"/>
      <c r="B41" s="12" t="n"/>
      <c r="C41" s="13">
        <f>IF(B41="","",IFERROR(INDEX('Projets'!$B$8:$B$37,MATCH(B41,'Projets'!$A$8:$A$37,0))&amp;"",""))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IF(B41="","",IFERROR(INDEX('Projets'!$C$8:$C$37,MATCH(B41,'Projets'!$A$8:$A$37,0))+0,""))</f>
        <v/>
      </c>
      <c r="K41" s="20">
        <f>IF(OR(H41="",J41="",J41=0,I41&lt;&gt;"Oui"),"",ROUND(H41*J41,2))</f>
        <v/>
      </c>
    </row>
    <row r="42" ht="19" customHeight="1">
      <c r="A42" s="11" t="n"/>
      <c r="B42" s="12" t="n"/>
      <c r="C42" s="13">
        <f>IF(B42="","",IFERROR(INDEX('Projets'!$B$8:$B$37,MATCH(B42,'Projets'!$A$8:$A$37,0))&amp;"",""))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IF(B42="","",IFERROR(INDEX('Projets'!$C$8:$C$37,MATCH(B42,'Projets'!$A$8:$A$37,0))+0,""))</f>
        <v/>
      </c>
      <c r="K42" s="20">
        <f>IF(OR(H42="",J42="",J42=0,I42&lt;&gt;"Oui"),"",ROUND(H42*J42,2))</f>
        <v/>
      </c>
    </row>
    <row r="43" ht="19" customHeight="1">
      <c r="A43" s="11" t="n"/>
      <c r="B43" s="12" t="n"/>
      <c r="C43" s="13">
        <f>IF(B43="","",IFERROR(INDEX('Projets'!$B$8:$B$37,MATCH(B43,'Projets'!$A$8:$A$37,0))&amp;"",""))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IF(B43="","",IFERROR(INDEX('Projets'!$C$8:$C$37,MATCH(B43,'Projets'!$A$8:$A$37,0))+0,""))</f>
        <v/>
      </c>
      <c r="K43" s="20">
        <f>IF(OR(H43="",J43="",J43=0,I43&lt;&gt;"Oui"),"",ROUND(H43*J43,2))</f>
        <v/>
      </c>
    </row>
    <row r="44" ht="19" customHeight="1">
      <c r="A44" s="11" t="n"/>
      <c r="B44" s="12" t="n"/>
      <c r="C44" s="13">
        <f>IF(B44="","",IFERROR(INDEX('Projets'!$B$8:$B$37,MATCH(B44,'Projets'!$A$8:$A$37,0))&amp;"",""))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IF(B44="","",IFERROR(INDEX('Projets'!$C$8:$C$37,MATCH(B44,'Projets'!$A$8:$A$37,0))+0,""))</f>
        <v/>
      </c>
      <c r="K44" s="20">
        <f>IF(OR(H44="",J44="",J44=0,I44&lt;&gt;"Oui"),"",ROUND(H44*J44,2))</f>
        <v/>
      </c>
    </row>
    <row r="45" ht="19" customHeight="1">
      <c r="A45" s="11" t="n"/>
      <c r="B45" s="12" t="n"/>
      <c r="C45" s="13">
        <f>IF(B45="","",IFERROR(INDEX('Projets'!$B$8:$B$37,MATCH(B45,'Projets'!$A$8:$A$37,0))&amp;"",""))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IF(B45="","",IFERROR(INDEX('Projets'!$C$8:$C$37,MATCH(B45,'Projets'!$A$8:$A$37,0))+0,""))</f>
        <v/>
      </c>
      <c r="K45" s="20">
        <f>IF(OR(H45="",J45="",J45=0,I45&lt;&gt;"Oui"),"",ROUND(H45*J45,2))</f>
        <v/>
      </c>
    </row>
    <row r="46" ht="19" customHeight="1">
      <c r="A46" s="11" t="n"/>
      <c r="B46" s="12" t="n"/>
      <c r="C46" s="13">
        <f>IF(B46="","",IFERROR(INDEX('Projets'!$B$8:$B$37,MATCH(B46,'Projets'!$A$8:$A$37,0))&amp;"",""))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IF(B46="","",IFERROR(INDEX('Projets'!$C$8:$C$37,MATCH(B46,'Projets'!$A$8:$A$37,0))+0,""))</f>
        <v/>
      </c>
      <c r="K46" s="20">
        <f>IF(OR(H46="",J46="",J46=0,I46&lt;&gt;"Oui"),"",ROUND(H46*J46,2))</f>
        <v/>
      </c>
    </row>
    <row r="47" ht="19" customHeight="1">
      <c r="A47" s="11" t="n"/>
      <c r="B47" s="12" t="n"/>
      <c r="C47" s="13">
        <f>IF(B47="","",IFERROR(INDEX('Projets'!$B$8:$B$37,MATCH(B47,'Projets'!$A$8:$A$37,0))&amp;"",""))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IF(B47="","",IFERROR(INDEX('Projets'!$C$8:$C$37,MATCH(B47,'Projets'!$A$8:$A$37,0))+0,""))</f>
        <v/>
      </c>
      <c r="K47" s="20">
        <f>IF(OR(H47="",J47="",J47=0,I47&lt;&gt;"Oui"),"",ROUND(H47*J47,2))</f>
        <v/>
      </c>
    </row>
    <row r="48" ht="19" customHeight="1">
      <c r="A48" s="11" t="n"/>
      <c r="B48" s="12" t="n"/>
      <c r="C48" s="13">
        <f>IF(B48="","",IFERROR(INDEX('Projets'!$B$8:$B$37,MATCH(B48,'Projets'!$A$8:$A$37,0))&amp;"",""))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IF(B48="","",IFERROR(INDEX('Projets'!$C$8:$C$37,MATCH(B48,'Projets'!$A$8:$A$37,0))+0,""))</f>
        <v/>
      </c>
      <c r="K48" s="20">
        <f>IF(OR(H48="",J48="",J48=0,I48&lt;&gt;"Oui"),"",ROUND(H48*J48,2))</f>
        <v/>
      </c>
    </row>
    <row r="49" ht="19" customHeight="1">
      <c r="A49" s="11" t="n"/>
      <c r="B49" s="12" t="n"/>
      <c r="C49" s="13">
        <f>IF(B49="","",IFERROR(INDEX('Projets'!$B$8:$B$37,MATCH(B49,'Projets'!$A$8:$A$37,0))&amp;"",""))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IF(B49="","",IFERROR(INDEX('Projets'!$C$8:$C$37,MATCH(B49,'Projets'!$A$8:$A$37,0))+0,""))</f>
        <v/>
      </c>
      <c r="K49" s="20">
        <f>IF(OR(H49="",J49="",J49=0,I49&lt;&gt;"Oui"),"",ROUND(H49*J49,2))</f>
        <v/>
      </c>
    </row>
    <row r="50" ht="19" customHeight="1">
      <c r="A50" s="11" t="n"/>
      <c r="B50" s="12" t="n"/>
      <c r="C50" s="13">
        <f>IF(B50="","",IFERROR(INDEX('Projets'!$B$8:$B$37,MATCH(B50,'Projets'!$A$8:$A$37,0))&amp;"",""))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IF(B50="","",IFERROR(INDEX('Projets'!$C$8:$C$37,MATCH(B50,'Projets'!$A$8:$A$37,0))+0,""))</f>
        <v/>
      </c>
      <c r="K50" s="20">
        <f>IF(OR(H50="",J50="",J50=0,I50&lt;&gt;"Oui"),"",ROUND(H50*J50,2))</f>
        <v/>
      </c>
    </row>
    <row r="51" ht="19" customHeight="1">
      <c r="A51" s="11" t="n"/>
      <c r="B51" s="12" t="n"/>
      <c r="C51" s="13">
        <f>IF(B51="","",IFERROR(INDEX('Projets'!$B$8:$B$37,MATCH(B51,'Projets'!$A$8:$A$37,0))&amp;"",""))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IF(B51="","",IFERROR(INDEX('Projets'!$C$8:$C$37,MATCH(B51,'Projets'!$A$8:$A$37,0))+0,""))</f>
        <v/>
      </c>
      <c r="K51" s="20">
        <f>IF(OR(H51="",J51="",J51=0,I51&lt;&gt;"Oui"),"",ROUND(H51*J51,2))</f>
        <v/>
      </c>
    </row>
    <row r="52" ht="19" customHeight="1">
      <c r="A52" s="11" t="n"/>
      <c r="B52" s="12" t="n"/>
      <c r="C52" s="13">
        <f>IF(B52="","",IFERROR(INDEX('Projets'!$B$8:$B$37,MATCH(B52,'Projets'!$A$8:$A$37,0))&amp;"",""))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IF(B52="","",IFERROR(INDEX('Projets'!$C$8:$C$37,MATCH(B52,'Projets'!$A$8:$A$37,0))+0,""))</f>
        <v/>
      </c>
      <c r="K52" s="20">
        <f>IF(OR(H52="",J52="",J52=0,I52&lt;&gt;"Oui"),"",ROUND(H52*J52,2))</f>
        <v/>
      </c>
    </row>
    <row r="53" ht="19" customHeight="1">
      <c r="A53" s="11" t="n"/>
      <c r="B53" s="12" t="n"/>
      <c r="C53" s="13">
        <f>IF(B53="","",IFERROR(INDEX('Projets'!$B$8:$B$37,MATCH(B53,'Projets'!$A$8:$A$37,0))&amp;"",""))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IF(B53="","",IFERROR(INDEX('Projets'!$C$8:$C$37,MATCH(B53,'Projets'!$A$8:$A$37,0))+0,""))</f>
        <v/>
      </c>
      <c r="K53" s="20">
        <f>IF(OR(H53="",J53="",J53=0,I53&lt;&gt;"Oui"),"",ROUND(H53*J53,2))</f>
        <v/>
      </c>
    </row>
    <row r="54" ht="19" customHeight="1">
      <c r="A54" s="11" t="n"/>
      <c r="B54" s="12" t="n"/>
      <c r="C54" s="13">
        <f>IF(B54="","",IFERROR(INDEX('Projets'!$B$8:$B$37,MATCH(B54,'Projets'!$A$8:$A$37,0))&amp;"",""))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IF(B54="","",IFERROR(INDEX('Projets'!$C$8:$C$37,MATCH(B54,'Projets'!$A$8:$A$37,0))+0,""))</f>
        <v/>
      </c>
      <c r="K54" s="20">
        <f>IF(OR(H54="",J54="",J54=0,I54&lt;&gt;"Oui"),"",ROUND(H54*J54,2))</f>
        <v/>
      </c>
    </row>
    <row r="55" ht="19" customHeight="1">
      <c r="A55" s="11" t="n"/>
      <c r="B55" s="12" t="n"/>
      <c r="C55" s="13">
        <f>IF(B55="","",IFERROR(INDEX('Projets'!$B$8:$B$37,MATCH(B55,'Projets'!$A$8:$A$37,0))&amp;"",""))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IF(B55="","",IFERROR(INDEX('Projets'!$C$8:$C$37,MATCH(B55,'Projets'!$A$8:$A$37,0))+0,""))</f>
        <v/>
      </c>
      <c r="K55" s="20">
        <f>IF(OR(H55="",J55="",J55=0,I55&lt;&gt;"Oui"),"",ROUND(H55*J55,2))</f>
        <v/>
      </c>
    </row>
    <row r="56" ht="19" customHeight="1">
      <c r="A56" s="11" t="n"/>
      <c r="B56" s="12" t="n"/>
      <c r="C56" s="13">
        <f>IF(B56="","",IFERROR(INDEX('Projets'!$B$8:$B$37,MATCH(B56,'Projets'!$A$8:$A$37,0))&amp;"",""))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IF(B56="","",IFERROR(INDEX('Projets'!$C$8:$C$37,MATCH(B56,'Projets'!$A$8:$A$37,0))+0,""))</f>
        <v/>
      </c>
      <c r="K56" s="20">
        <f>IF(OR(H56="",J56="",J56=0,I56&lt;&gt;"Oui"),"",ROUND(H56*J56,2))</f>
        <v/>
      </c>
    </row>
    <row r="57" ht="19" customHeight="1">
      <c r="A57" s="11" t="n"/>
      <c r="B57" s="12" t="n"/>
      <c r="C57" s="13">
        <f>IF(B57="","",IFERROR(INDEX('Projets'!$B$8:$B$37,MATCH(B57,'Projets'!$A$8:$A$37,0))&amp;"",""))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IF(B57="","",IFERROR(INDEX('Projets'!$C$8:$C$37,MATCH(B57,'Projets'!$A$8:$A$37,0))+0,""))</f>
        <v/>
      </c>
      <c r="K57" s="20">
        <f>IF(OR(H57="",J57="",J57=0,I57&lt;&gt;"Oui"),"",ROUND(H57*J57,2))</f>
        <v/>
      </c>
    </row>
    <row r="58" ht="19" customHeight="1">
      <c r="A58" s="11" t="n"/>
      <c r="B58" s="12" t="n"/>
      <c r="C58" s="13">
        <f>IF(B58="","",IFERROR(INDEX('Projets'!$B$8:$B$37,MATCH(B58,'Projets'!$A$8:$A$37,0))&amp;"",""))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IF(B58="","",IFERROR(INDEX('Projets'!$C$8:$C$37,MATCH(B58,'Projets'!$A$8:$A$37,0))+0,""))</f>
        <v/>
      </c>
      <c r="K58" s="20">
        <f>IF(OR(H58="",J58="",J58=0,I58&lt;&gt;"Oui"),"",ROUND(H58*J58,2))</f>
        <v/>
      </c>
    </row>
    <row r="59" ht="19" customHeight="1">
      <c r="A59" s="11" t="n"/>
      <c r="B59" s="12" t="n"/>
      <c r="C59" s="13">
        <f>IF(B59="","",IFERROR(INDEX('Projets'!$B$8:$B$37,MATCH(B59,'Projets'!$A$8:$A$37,0))&amp;"",""))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IF(B59="","",IFERROR(INDEX('Projets'!$C$8:$C$37,MATCH(B59,'Projets'!$A$8:$A$37,0))+0,""))</f>
        <v/>
      </c>
      <c r="K59" s="20">
        <f>IF(OR(H59="",J59="",J59=0,I59&lt;&gt;"Oui"),"",ROUND(H59*J59,2))</f>
        <v/>
      </c>
    </row>
    <row r="60" ht="19" customHeight="1">
      <c r="A60" s="11" t="n"/>
      <c r="B60" s="12" t="n"/>
      <c r="C60" s="13">
        <f>IF(B60="","",IFERROR(INDEX('Projets'!$B$8:$B$37,MATCH(B60,'Projets'!$A$8:$A$37,0))&amp;"",""))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IF(B60="","",IFERROR(INDEX('Projets'!$C$8:$C$37,MATCH(B60,'Projets'!$A$8:$A$37,0))+0,""))</f>
        <v/>
      </c>
      <c r="K60" s="20">
        <f>IF(OR(H60="",J60="",J60=0,I60&lt;&gt;"Oui"),"",ROUND(H60*J60,2))</f>
        <v/>
      </c>
    </row>
    <row r="61" ht="19" customHeight="1">
      <c r="A61" s="11" t="n"/>
      <c r="B61" s="12" t="n"/>
      <c r="C61" s="13">
        <f>IF(B61="","",IFERROR(INDEX('Projets'!$B$8:$B$37,MATCH(B61,'Projets'!$A$8:$A$37,0))&amp;"",""))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IF(B61="","",IFERROR(INDEX('Projets'!$C$8:$C$37,MATCH(B61,'Projets'!$A$8:$A$37,0))+0,""))</f>
        <v/>
      </c>
      <c r="K61" s="20">
        <f>IF(OR(H61="",J61="",J61=0,I61&lt;&gt;"Oui"),"",ROUND(H61*J61,2))</f>
        <v/>
      </c>
    </row>
    <row r="62" ht="19" customHeight="1">
      <c r="A62" s="11" t="n"/>
      <c r="B62" s="12" t="n"/>
      <c r="C62" s="13">
        <f>IF(B62="","",IFERROR(INDEX('Projets'!$B$8:$B$37,MATCH(B62,'Projets'!$A$8:$A$37,0))&amp;"",""))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IF(B62="","",IFERROR(INDEX('Projets'!$C$8:$C$37,MATCH(B62,'Projets'!$A$8:$A$37,0))+0,""))</f>
        <v/>
      </c>
      <c r="K62" s="20">
        <f>IF(OR(H62="",J62="",J62=0,I62&lt;&gt;"Oui"),"",ROUND(H62*J62,2))</f>
        <v/>
      </c>
    </row>
    <row r="63" ht="19" customHeight="1">
      <c r="A63" s="11" t="n"/>
      <c r="B63" s="12" t="n"/>
      <c r="C63" s="13">
        <f>IF(B63="","",IFERROR(INDEX('Projets'!$B$8:$B$37,MATCH(B63,'Projets'!$A$8:$A$37,0))&amp;"",""))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IF(B63="","",IFERROR(INDEX('Projets'!$C$8:$C$37,MATCH(B63,'Projets'!$A$8:$A$37,0))+0,""))</f>
        <v/>
      </c>
      <c r="K63" s="20">
        <f>IF(OR(H63="",J63="",J63=0,I63&lt;&gt;"Oui"),"",ROUND(H63*J63,2))</f>
        <v/>
      </c>
    </row>
    <row r="64" ht="19" customHeight="1">
      <c r="A64" s="11" t="n"/>
      <c r="B64" s="12" t="n"/>
      <c r="C64" s="13">
        <f>IF(B64="","",IFERROR(INDEX('Projets'!$B$8:$B$37,MATCH(B64,'Projets'!$A$8:$A$37,0))&amp;"",""))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IF(B64="","",IFERROR(INDEX('Projets'!$C$8:$C$37,MATCH(B64,'Projets'!$A$8:$A$37,0))+0,""))</f>
        <v/>
      </c>
      <c r="K64" s="20">
        <f>IF(OR(H64="",J64="",J64=0,I64&lt;&gt;"Oui"),"",ROUND(H64*J64,2))</f>
        <v/>
      </c>
    </row>
    <row r="65" ht="19" customHeight="1">
      <c r="A65" s="11" t="n"/>
      <c r="B65" s="12" t="n"/>
      <c r="C65" s="13">
        <f>IF(B65="","",IFERROR(INDEX('Projets'!$B$8:$B$37,MATCH(B65,'Projets'!$A$8:$A$37,0))&amp;"",""))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IF(B65="","",IFERROR(INDEX('Projets'!$C$8:$C$37,MATCH(B65,'Projets'!$A$8:$A$37,0))+0,""))</f>
        <v/>
      </c>
      <c r="K65" s="20">
        <f>IF(OR(H65="",J65="",J65=0,I65&lt;&gt;"Oui"),"",ROUND(H65*J65,2))</f>
        <v/>
      </c>
    </row>
    <row r="66" ht="19" customHeight="1">
      <c r="A66" s="11" t="n"/>
      <c r="B66" s="12" t="n"/>
      <c r="C66" s="13">
        <f>IF(B66="","",IFERROR(INDEX('Projets'!$B$8:$B$37,MATCH(B66,'Projets'!$A$8:$A$37,0))&amp;"",""))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IF(B66="","",IFERROR(INDEX('Projets'!$C$8:$C$37,MATCH(B66,'Projets'!$A$8:$A$37,0))+0,""))</f>
        <v/>
      </c>
      <c r="K66" s="20">
        <f>IF(OR(H66="",J66="",J66=0,I66&lt;&gt;"Oui"),"",ROUND(H66*J66,2))</f>
        <v/>
      </c>
    </row>
    <row r="67" ht="19" customHeight="1">
      <c r="A67" s="11" t="n"/>
      <c r="B67" s="12" t="n"/>
      <c r="C67" s="13">
        <f>IF(B67="","",IFERROR(INDEX('Projets'!$B$8:$B$37,MATCH(B67,'Projets'!$A$8:$A$37,0))&amp;"",""))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IF(B67="","",IFERROR(INDEX('Projets'!$C$8:$C$37,MATCH(B67,'Projets'!$A$8:$A$37,0))+0,""))</f>
        <v/>
      </c>
      <c r="K67" s="20">
        <f>IF(OR(H67="",J67="",J67=0,I67&lt;&gt;"Oui"),"",ROUND(H67*J67,2))</f>
        <v/>
      </c>
    </row>
    <row r="68" ht="19" customHeight="1">
      <c r="A68" s="11" t="n"/>
      <c r="B68" s="12" t="n"/>
      <c r="C68" s="13">
        <f>IF(B68="","",IFERROR(INDEX('Projets'!$B$8:$B$37,MATCH(B68,'Projets'!$A$8:$A$37,0))&amp;"",""))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IF(B68="","",IFERROR(INDEX('Projets'!$C$8:$C$37,MATCH(B68,'Projets'!$A$8:$A$37,0))+0,""))</f>
        <v/>
      </c>
      <c r="K68" s="20">
        <f>IF(OR(H68="",J68="",J68=0,I68&lt;&gt;"Oui"),"",ROUND(H68*J68,2))</f>
        <v/>
      </c>
    </row>
    <row r="69" ht="19" customHeight="1">
      <c r="A69" s="11" t="n"/>
      <c r="B69" s="12" t="n"/>
      <c r="C69" s="13">
        <f>IF(B69="","",IFERROR(INDEX('Projets'!$B$8:$B$37,MATCH(B69,'Projets'!$A$8:$A$37,0))&amp;"",""))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IF(B69="","",IFERROR(INDEX('Projets'!$C$8:$C$37,MATCH(B69,'Projets'!$A$8:$A$37,0))+0,""))</f>
        <v/>
      </c>
      <c r="K69" s="20">
        <f>IF(OR(H69="",J69="",J69=0,I69&lt;&gt;"Oui"),"",ROUND(H69*J69,2))</f>
        <v/>
      </c>
    </row>
    <row r="70" ht="19" customHeight="1">
      <c r="A70" s="11" t="n"/>
      <c r="B70" s="12" t="n"/>
      <c r="C70" s="13">
        <f>IF(B70="","",IFERROR(INDEX('Projets'!$B$8:$B$37,MATCH(B70,'Projets'!$A$8:$A$37,0))&amp;"",""))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IF(B70="","",IFERROR(INDEX('Projets'!$C$8:$C$37,MATCH(B70,'Projets'!$A$8:$A$37,0))+0,""))</f>
        <v/>
      </c>
      <c r="K70" s="20">
        <f>IF(OR(H70="",J70="",J70=0,I70&lt;&gt;"Oui"),"",ROUND(H70*J70,2))</f>
        <v/>
      </c>
    </row>
    <row r="71" ht="19" customHeight="1">
      <c r="A71" s="11" t="n"/>
      <c r="B71" s="12" t="n"/>
      <c r="C71" s="13">
        <f>IF(B71="","",IFERROR(INDEX('Projets'!$B$8:$B$37,MATCH(B71,'Projets'!$A$8:$A$37,0))&amp;"",""))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IF(B71="","",IFERROR(INDEX('Projets'!$C$8:$C$37,MATCH(B71,'Projets'!$A$8:$A$37,0))+0,""))</f>
        <v/>
      </c>
      <c r="K71" s="20">
        <f>IF(OR(H71="",J71="",J71=0,I71&lt;&gt;"Oui"),"",ROUND(H71*J71,2))</f>
        <v/>
      </c>
    </row>
    <row r="72" ht="19" customHeight="1">
      <c r="A72" s="11" t="n"/>
      <c r="B72" s="12" t="n"/>
      <c r="C72" s="13">
        <f>IF(B72="","",IFERROR(INDEX('Projets'!$B$8:$B$37,MATCH(B72,'Projets'!$A$8:$A$37,0))&amp;"",""))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IF(B72="","",IFERROR(INDEX('Projets'!$C$8:$C$37,MATCH(B72,'Projets'!$A$8:$A$37,0))+0,""))</f>
        <v/>
      </c>
      <c r="K72" s="20">
        <f>IF(OR(H72="",J72="",J72=0,I72&lt;&gt;"Oui"),"",ROUND(H72*J72,2))</f>
        <v/>
      </c>
    </row>
    <row r="73" ht="19" customHeight="1">
      <c r="A73" s="11" t="n"/>
      <c r="B73" s="12" t="n"/>
      <c r="C73" s="13">
        <f>IF(B73="","",IFERROR(INDEX('Projets'!$B$8:$B$37,MATCH(B73,'Projets'!$A$8:$A$37,0))&amp;"",""))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IF(B73="","",IFERROR(INDEX('Projets'!$C$8:$C$37,MATCH(B73,'Projets'!$A$8:$A$37,0))+0,""))</f>
        <v/>
      </c>
      <c r="K73" s="20">
        <f>IF(OR(H73="",J73="",J73=0,I73&lt;&gt;"Oui"),"",ROUND(H73*J73,2))</f>
        <v/>
      </c>
    </row>
    <row r="74" ht="19" customHeight="1">
      <c r="A74" s="11" t="n"/>
      <c r="B74" s="12" t="n"/>
      <c r="C74" s="13">
        <f>IF(B74="","",IFERROR(INDEX('Projets'!$B$8:$B$37,MATCH(B74,'Projets'!$A$8:$A$37,0))&amp;"",""))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IF(B74="","",IFERROR(INDEX('Projets'!$C$8:$C$37,MATCH(B74,'Projets'!$A$8:$A$37,0))+0,""))</f>
        <v/>
      </c>
      <c r="K74" s="20">
        <f>IF(OR(H74="",J74="",J74=0,I74&lt;&gt;"Oui"),"",ROUND(H74*J74,2))</f>
        <v/>
      </c>
    </row>
    <row r="75" ht="19" customHeight="1">
      <c r="A75" s="11" t="n"/>
      <c r="B75" s="12" t="n"/>
      <c r="C75" s="13">
        <f>IF(B75="","",IFERROR(INDEX('Projets'!$B$8:$B$37,MATCH(B75,'Projets'!$A$8:$A$37,0))&amp;"",""))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IF(B75="","",IFERROR(INDEX('Projets'!$C$8:$C$37,MATCH(B75,'Projets'!$A$8:$A$37,0))+0,""))</f>
        <v/>
      </c>
      <c r="K75" s="20">
        <f>IF(OR(H75="",J75="",J75=0,I75&lt;&gt;"Oui"),"",ROUND(H75*J75,2))</f>
        <v/>
      </c>
    </row>
    <row r="76" ht="19" customHeight="1">
      <c r="A76" s="11" t="n"/>
      <c r="B76" s="12" t="n"/>
      <c r="C76" s="13">
        <f>IF(B76="","",IFERROR(INDEX('Projets'!$B$8:$B$37,MATCH(B76,'Projets'!$A$8:$A$37,0))&amp;"",""))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IF(B76="","",IFERROR(INDEX('Projets'!$C$8:$C$37,MATCH(B76,'Projets'!$A$8:$A$37,0))+0,""))</f>
        <v/>
      </c>
      <c r="K76" s="20">
        <f>IF(OR(H76="",J76="",J76=0,I76&lt;&gt;"Oui"),"",ROUND(H76*J76,2))</f>
        <v/>
      </c>
    </row>
    <row r="77" ht="19" customHeight="1">
      <c r="A77" s="11" t="n"/>
      <c r="B77" s="12" t="n"/>
      <c r="C77" s="13">
        <f>IF(B77="","",IFERROR(INDEX('Projets'!$B$8:$B$37,MATCH(B77,'Projets'!$A$8:$A$37,0))&amp;"",""))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IF(B77="","",IFERROR(INDEX('Projets'!$C$8:$C$37,MATCH(B77,'Projets'!$A$8:$A$37,0))+0,""))</f>
        <v/>
      </c>
      <c r="K77" s="20">
        <f>IF(OR(H77="",J77="",J77=0,I77&lt;&gt;"Oui"),"",ROUND(H77*J77,2))</f>
        <v/>
      </c>
    </row>
    <row r="78" ht="19" customHeight="1">
      <c r="A78" s="11" t="n"/>
      <c r="B78" s="12" t="n"/>
      <c r="C78" s="13">
        <f>IF(B78="","",IFERROR(INDEX('Projets'!$B$8:$B$37,MATCH(B78,'Projets'!$A$8:$A$37,0))&amp;"",""))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IF(B78="","",IFERROR(INDEX('Projets'!$C$8:$C$37,MATCH(B78,'Projets'!$A$8:$A$37,0))+0,""))</f>
        <v/>
      </c>
      <c r="K78" s="20">
        <f>IF(OR(H78="",J78="",J78=0,I78&lt;&gt;"Oui"),"",ROUND(H78*J78,2))</f>
        <v/>
      </c>
    </row>
    <row r="79" ht="19" customHeight="1">
      <c r="A79" s="11" t="n"/>
      <c r="B79" s="12" t="n"/>
      <c r="C79" s="13">
        <f>IF(B79="","",IFERROR(INDEX('Projets'!$B$8:$B$37,MATCH(B79,'Projets'!$A$8:$A$37,0))&amp;"",""))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IF(B79="","",IFERROR(INDEX('Projets'!$C$8:$C$37,MATCH(B79,'Projets'!$A$8:$A$37,0))+0,""))</f>
        <v/>
      </c>
      <c r="K79" s="20">
        <f>IF(OR(H79="",J79="",J79=0,I79&lt;&gt;"Oui"),"",ROUND(H79*J79,2))</f>
        <v/>
      </c>
    </row>
    <row r="80" ht="19" customHeight="1">
      <c r="A80" s="11" t="n"/>
      <c r="B80" s="12" t="n"/>
      <c r="C80" s="13">
        <f>IF(B80="","",IFERROR(INDEX('Projets'!$B$8:$B$37,MATCH(B80,'Projets'!$A$8:$A$37,0))&amp;"",""))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IF(B80="","",IFERROR(INDEX('Projets'!$C$8:$C$37,MATCH(B80,'Projets'!$A$8:$A$37,0))+0,""))</f>
        <v/>
      </c>
      <c r="K80" s="20">
        <f>IF(OR(H80="",J80="",J80=0,I80&lt;&gt;"Oui"),"",ROUND(H80*J80,2))</f>
        <v/>
      </c>
    </row>
    <row r="81" ht="19" customHeight="1">
      <c r="A81" s="11" t="n"/>
      <c r="B81" s="12" t="n"/>
      <c r="C81" s="13">
        <f>IF(B81="","",IFERROR(INDEX('Projets'!$B$8:$B$37,MATCH(B81,'Projets'!$A$8:$A$37,0))&amp;"",""))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IF(B81="","",IFERROR(INDEX('Projets'!$C$8:$C$37,MATCH(B81,'Projets'!$A$8:$A$37,0))+0,""))</f>
        <v/>
      </c>
      <c r="K81" s="20">
        <f>IF(OR(H81="",J81="",J81=0,I81&lt;&gt;"Oui"),"",ROUND(H81*J81,2))</f>
        <v/>
      </c>
    </row>
    <row r="82" ht="19" customHeight="1">
      <c r="A82" s="11" t="n"/>
      <c r="B82" s="12" t="n"/>
      <c r="C82" s="13">
        <f>IF(B82="","",IFERROR(INDEX('Projets'!$B$8:$B$37,MATCH(B82,'Projets'!$A$8:$A$37,0))&amp;"",""))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IF(B82="","",IFERROR(INDEX('Projets'!$C$8:$C$37,MATCH(B82,'Projets'!$A$8:$A$37,0))+0,""))</f>
        <v/>
      </c>
      <c r="K82" s="20">
        <f>IF(OR(H82="",J82="",J82=0,I82&lt;&gt;"Oui"),"",ROUND(H82*J82,2))</f>
        <v/>
      </c>
    </row>
    <row r="83" ht="19" customHeight="1">
      <c r="A83" s="11" t="n"/>
      <c r="B83" s="12" t="n"/>
      <c r="C83" s="13">
        <f>IF(B83="","",IFERROR(INDEX('Projets'!$B$8:$B$37,MATCH(B83,'Projets'!$A$8:$A$37,0))&amp;"",""))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IF(B83="","",IFERROR(INDEX('Projets'!$C$8:$C$37,MATCH(B83,'Projets'!$A$8:$A$37,0))+0,""))</f>
        <v/>
      </c>
      <c r="K83" s="20">
        <f>IF(OR(H83="",J83="",J83=0,I83&lt;&gt;"Oui"),"",ROUND(H83*J83,2))</f>
        <v/>
      </c>
    </row>
    <row r="84" ht="19" customHeight="1">
      <c r="A84" s="11" t="n"/>
      <c r="B84" s="12" t="n"/>
      <c r="C84" s="13">
        <f>IF(B84="","",IFERROR(INDEX('Projets'!$B$8:$B$37,MATCH(B84,'Projets'!$A$8:$A$37,0))&amp;"",""))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IF(B84="","",IFERROR(INDEX('Projets'!$C$8:$C$37,MATCH(B84,'Projets'!$A$8:$A$37,0))+0,""))</f>
        <v/>
      </c>
      <c r="K84" s="20">
        <f>IF(OR(H84="",J84="",J84=0,I84&lt;&gt;"Oui"),"",ROUND(H84*J84,2))</f>
        <v/>
      </c>
    </row>
    <row r="85" ht="19" customHeight="1">
      <c r="A85" s="11" t="n"/>
      <c r="B85" s="12" t="n"/>
      <c r="C85" s="13">
        <f>IF(B85="","",IFERROR(INDEX('Projets'!$B$8:$B$37,MATCH(B85,'Projets'!$A$8:$A$37,0))&amp;"",""))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IF(B85="","",IFERROR(INDEX('Projets'!$C$8:$C$37,MATCH(B85,'Projets'!$A$8:$A$37,0))+0,""))</f>
        <v/>
      </c>
      <c r="K85" s="20">
        <f>IF(OR(H85="",J85="",J85=0,I85&lt;&gt;"Oui"),"",ROUND(H85*J85,2))</f>
        <v/>
      </c>
    </row>
    <row r="86" ht="19" customHeight="1">
      <c r="A86" s="11" t="n"/>
      <c r="B86" s="12" t="n"/>
      <c r="C86" s="13">
        <f>IF(B86="","",IFERROR(INDEX('Projets'!$B$8:$B$37,MATCH(B86,'Projets'!$A$8:$A$37,0))&amp;"",""))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IF(B86="","",IFERROR(INDEX('Projets'!$C$8:$C$37,MATCH(B86,'Projets'!$A$8:$A$37,0))+0,""))</f>
        <v/>
      </c>
      <c r="K86" s="20">
        <f>IF(OR(H86="",J86="",J86=0,I86&lt;&gt;"Oui"),"",ROUND(H86*J86,2))</f>
        <v/>
      </c>
    </row>
    <row r="87" ht="19" customHeight="1">
      <c r="A87" s="11" t="n"/>
      <c r="B87" s="12" t="n"/>
      <c r="C87" s="13">
        <f>IF(B87="","",IFERROR(INDEX('Projets'!$B$8:$B$37,MATCH(B87,'Projets'!$A$8:$A$37,0))&amp;"",""))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IF(B87="","",IFERROR(INDEX('Projets'!$C$8:$C$37,MATCH(B87,'Projets'!$A$8:$A$37,0))+0,""))</f>
        <v/>
      </c>
      <c r="K87" s="20">
        <f>IF(OR(H87="",J87="",J87=0,I87&lt;&gt;"Oui"),"",ROUND(H87*J87,2))</f>
        <v/>
      </c>
    </row>
    <row r="88" ht="19" customHeight="1">
      <c r="A88" s="11" t="n"/>
      <c r="B88" s="12" t="n"/>
      <c r="C88" s="13">
        <f>IF(B88="","",IFERROR(INDEX('Projets'!$B$8:$B$37,MATCH(B88,'Projets'!$A$8:$A$37,0))&amp;"",""))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IF(B88="","",IFERROR(INDEX('Projets'!$C$8:$C$37,MATCH(B88,'Projets'!$A$8:$A$37,0))+0,""))</f>
        <v/>
      </c>
      <c r="K88" s="20">
        <f>IF(OR(H88="",J88="",J88=0,I88&lt;&gt;"Oui"),"",ROUND(H88*J88,2))</f>
        <v/>
      </c>
    </row>
    <row r="89" ht="19" customHeight="1">
      <c r="A89" s="11" t="n"/>
      <c r="B89" s="12" t="n"/>
      <c r="C89" s="13">
        <f>IF(B89="","",IFERROR(INDEX('Projets'!$B$8:$B$37,MATCH(B89,'Projets'!$A$8:$A$37,0))&amp;"",""))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IF(B89="","",IFERROR(INDEX('Projets'!$C$8:$C$37,MATCH(B89,'Projets'!$A$8:$A$37,0))+0,""))</f>
        <v/>
      </c>
      <c r="K89" s="20">
        <f>IF(OR(H89="",J89="",J89=0,I89&lt;&gt;"Oui"),"",ROUND(H89*J89,2))</f>
        <v/>
      </c>
    </row>
    <row r="90" ht="19" customHeight="1">
      <c r="A90" s="11" t="n"/>
      <c r="B90" s="12" t="n"/>
      <c r="C90" s="13">
        <f>IF(B90="","",IFERROR(INDEX('Projets'!$B$8:$B$37,MATCH(B90,'Projets'!$A$8:$A$37,0))&amp;"",""))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IF(B90="","",IFERROR(INDEX('Projets'!$C$8:$C$37,MATCH(B90,'Projets'!$A$8:$A$37,0))+0,""))</f>
        <v/>
      </c>
      <c r="K90" s="20">
        <f>IF(OR(H90="",J90="",J90=0,I90&lt;&gt;"Oui"),"",ROUND(H90*J90,2))</f>
        <v/>
      </c>
    </row>
    <row r="91" ht="19" customHeight="1">
      <c r="A91" s="11" t="n"/>
      <c r="B91" s="12" t="n"/>
      <c r="C91" s="13">
        <f>IF(B91="","",IFERROR(INDEX('Projets'!$B$8:$B$37,MATCH(B91,'Projets'!$A$8:$A$37,0))&amp;"",""))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IF(B91="","",IFERROR(INDEX('Projets'!$C$8:$C$37,MATCH(B91,'Projets'!$A$8:$A$37,0))+0,""))</f>
        <v/>
      </c>
      <c r="K91" s="20">
        <f>IF(OR(H91="",J91="",J91=0,I91&lt;&gt;"Oui"),"",ROUND(H91*J91,2))</f>
        <v/>
      </c>
    </row>
    <row r="92" ht="19" customHeight="1">
      <c r="A92" s="11" t="n"/>
      <c r="B92" s="12" t="n"/>
      <c r="C92" s="13">
        <f>IF(B92="","",IFERROR(INDEX('Projets'!$B$8:$B$37,MATCH(B92,'Projets'!$A$8:$A$37,0))&amp;"",""))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IF(B92="","",IFERROR(INDEX('Projets'!$C$8:$C$37,MATCH(B92,'Projets'!$A$8:$A$37,0))+0,""))</f>
        <v/>
      </c>
      <c r="K92" s="20">
        <f>IF(OR(H92="",J92="",J92=0,I92&lt;&gt;"Oui"),"",ROUND(H92*J92,2))</f>
        <v/>
      </c>
    </row>
    <row r="93" ht="19" customHeight="1">
      <c r="A93" s="11" t="n"/>
      <c r="B93" s="12" t="n"/>
      <c r="C93" s="13">
        <f>IF(B93="","",IFERROR(INDEX('Projets'!$B$8:$B$37,MATCH(B93,'Projets'!$A$8:$A$37,0))&amp;"",""))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IF(B93="","",IFERROR(INDEX('Projets'!$C$8:$C$37,MATCH(B93,'Projets'!$A$8:$A$37,0))+0,""))</f>
        <v/>
      </c>
      <c r="K93" s="20">
        <f>IF(OR(H93="",J93="",J93=0,I93&lt;&gt;"Oui"),"",ROUND(H93*J93,2))</f>
        <v/>
      </c>
    </row>
    <row r="94" ht="19" customHeight="1">
      <c r="A94" s="11" t="n"/>
      <c r="B94" s="12" t="n"/>
      <c r="C94" s="13">
        <f>IF(B94="","",IFERROR(INDEX('Projets'!$B$8:$B$37,MATCH(B94,'Projets'!$A$8:$A$37,0))&amp;"",""))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IF(B94="","",IFERROR(INDEX('Projets'!$C$8:$C$37,MATCH(B94,'Projets'!$A$8:$A$37,0))+0,""))</f>
        <v/>
      </c>
      <c r="K94" s="20">
        <f>IF(OR(H94="",J94="",J94=0,I94&lt;&gt;"Oui"),"",ROUND(H94*J94,2))</f>
        <v/>
      </c>
    </row>
    <row r="95" ht="19" customHeight="1">
      <c r="A95" s="11" t="n"/>
      <c r="B95" s="12" t="n"/>
      <c r="C95" s="13">
        <f>IF(B95="","",IFERROR(INDEX('Projets'!$B$8:$B$37,MATCH(B95,'Projets'!$A$8:$A$37,0))&amp;"",""))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IF(B95="","",IFERROR(INDEX('Projets'!$C$8:$C$37,MATCH(B95,'Projets'!$A$8:$A$37,0))+0,""))</f>
        <v/>
      </c>
      <c r="K95" s="20">
        <f>IF(OR(H95="",J95="",J95=0,I95&lt;&gt;"Oui"),"",ROUND(H95*J95,2))</f>
        <v/>
      </c>
    </row>
    <row r="96" ht="19" customHeight="1">
      <c r="A96" s="11" t="n"/>
      <c r="B96" s="12" t="n"/>
      <c r="C96" s="13">
        <f>IF(B96="","",IFERROR(INDEX('Projets'!$B$8:$B$37,MATCH(B96,'Projets'!$A$8:$A$37,0))&amp;"",""))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IF(B96="","",IFERROR(INDEX('Projets'!$C$8:$C$37,MATCH(B96,'Projets'!$A$8:$A$37,0))+0,""))</f>
        <v/>
      </c>
      <c r="K96" s="20">
        <f>IF(OR(H96="",J96="",J96=0,I96&lt;&gt;"Oui"),"",ROUND(H96*J96,2))</f>
        <v/>
      </c>
    </row>
    <row r="97" ht="19" customHeight="1">
      <c r="A97" s="11" t="n"/>
      <c r="B97" s="12" t="n"/>
      <c r="C97" s="13">
        <f>IF(B97="","",IFERROR(INDEX('Projets'!$B$8:$B$37,MATCH(B97,'Projets'!$A$8:$A$37,0))&amp;"",""))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IF(B97="","",IFERROR(INDEX('Projets'!$C$8:$C$37,MATCH(B97,'Projets'!$A$8:$A$37,0))+0,""))</f>
        <v/>
      </c>
      <c r="K97" s="20">
        <f>IF(OR(H97="",J97="",J97=0,I97&lt;&gt;"Oui"),"",ROUND(H97*J97,2))</f>
        <v/>
      </c>
    </row>
    <row r="98" ht="19" customHeight="1">
      <c r="A98" s="11" t="n"/>
      <c r="B98" s="12" t="n"/>
      <c r="C98" s="13">
        <f>IF(B98="","",IFERROR(INDEX('Projets'!$B$8:$B$37,MATCH(B98,'Projets'!$A$8:$A$37,0))&amp;"",""))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IF(B98="","",IFERROR(INDEX('Projets'!$C$8:$C$37,MATCH(B98,'Projets'!$A$8:$A$37,0))+0,""))</f>
        <v/>
      </c>
      <c r="K98" s="20">
        <f>IF(OR(H98="",J98="",J98=0,I98&lt;&gt;"Oui"),"",ROUND(H98*J98,2))</f>
        <v/>
      </c>
    </row>
    <row r="99" ht="19" customHeight="1">
      <c r="A99" s="11" t="n"/>
      <c r="B99" s="12" t="n"/>
      <c r="C99" s="13">
        <f>IF(B99="","",IFERROR(INDEX('Projets'!$B$8:$B$37,MATCH(B99,'Projets'!$A$8:$A$37,0))&amp;"",""))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IF(B99="","",IFERROR(INDEX('Projets'!$C$8:$C$37,MATCH(B99,'Projets'!$A$8:$A$37,0))+0,""))</f>
        <v/>
      </c>
      <c r="K99" s="20">
        <f>IF(OR(H99="",J99="",J99=0,I99&lt;&gt;"Oui"),"",ROUND(H99*J99,2))</f>
        <v/>
      </c>
    </row>
    <row r="100" ht="19" customHeight="1">
      <c r="A100" s="11" t="n"/>
      <c r="B100" s="12" t="n"/>
      <c r="C100" s="13">
        <f>IF(B100="","",IFERROR(INDEX('Projets'!$B$8:$B$37,MATCH(B100,'Projets'!$A$8:$A$37,0))&amp;"",""))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IF(B100="","",IFERROR(INDEX('Projets'!$C$8:$C$37,MATCH(B100,'Projets'!$A$8:$A$37,0))+0,""))</f>
        <v/>
      </c>
      <c r="K100" s="20">
        <f>IF(OR(H100="",J100="",J100=0,I100&lt;&gt;"Oui"),"",ROUND(H100*J100,2))</f>
        <v/>
      </c>
    </row>
    <row r="101" ht="19" customHeight="1">
      <c r="A101" s="11" t="n"/>
      <c r="B101" s="12" t="n"/>
      <c r="C101" s="13">
        <f>IF(B101="","",IFERROR(INDEX('Projets'!$B$8:$B$37,MATCH(B101,'Projets'!$A$8:$A$37,0))&amp;"",""))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IF(B101="","",IFERROR(INDEX('Projets'!$C$8:$C$37,MATCH(B101,'Projets'!$A$8:$A$37,0))+0,""))</f>
        <v/>
      </c>
      <c r="K101" s="20">
        <f>IF(OR(H101="",J101="",J101=0,I101&lt;&gt;"Oui"),"",ROUND(H101*J101,2))</f>
        <v/>
      </c>
    </row>
    <row r="102" ht="19" customHeight="1">
      <c r="A102" s="11" t="n"/>
      <c r="B102" s="12" t="n"/>
      <c r="C102" s="13">
        <f>IF(B102="","",IFERROR(INDEX('Projets'!$B$8:$B$37,MATCH(B102,'Projets'!$A$8:$A$37,0))&amp;"",""))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IF(B102="","",IFERROR(INDEX('Projets'!$C$8:$C$37,MATCH(B102,'Projets'!$A$8:$A$37,0))+0,""))</f>
        <v/>
      </c>
      <c r="K102" s="20">
        <f>IF(OR(H102="",J102="",J102=0,I102&lt;&gt;"Oui"),"",ROUND(H102*J102,2))</f>
        <v/>
      </c>
    </row>
    <row r="103" ht="19" customHeight="1">
      <c r="A103" s="11" t="n"/>
      <c r="B103" s="12" t="n"/>
      <c r="C103" s="13">
        <f>IF(B103="","",IFERROR(INDEX('Projets'!$B$8:$B$37,MATCH(B103,'Projets'!$A$8:$A$37,0))&amp;"",""))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IF(B103="","",IFERROR(INDEX('Projets'!$C$8:$C$37,MATCH(B103,'Projets'!$A$8:$A$37,0))+0,""))</f>
        <v/>
      </c>
      <c r="K103" s="20">
        <f>IF(OR(H103="",J103="",J103=0,I103&lt;&gt;"Oui"),"",ROUND(H103*J103,2))</f>
        <v/>
      </c>
    </row>
    <row r="104" ht="19" customHeight="1">
      <c r="A104" s="11" t="n"/>
      <c r="B104" s="12" t="n"/>
      <c r="C104" s="13">
        <f>IF(B104="","",IFERROR(INDEX('Projets'!$B$8:$B$37,MATCH(B104,'Projets'!$A$8:$A$37,0))&amp;"",""))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IF(B104="","",IFERROR(INDEX('Projets'!$C$8:$C$37,MATCH(B104,'Projets'!$A$8:$A$37,0))+0,""))</f>
        <v/>
      </c>
      <c r="K104" s="20">
        <f>IF(OR(H104="",J104="",J104=0,I104&lt;&gt;"Oui"),"",ROUND(H104*J104,2))</f>
        <v/>
      </c>
    </row>
    <row r="105" ht="19" customHeight="1">
      <c r="A105" s="11" t="n"/>
      <c r="B105" s="12" t="n"/>
      <c r="C105" s="13">
        <f>IF(B105="","",IFERROR(INDEX('Projets'!$B$8:$B$37,MATCH(B105,'Projets'!$A$8:$A$37,0))&amp;"",""))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IF(B105="","",IFERROR(INDEX('Projets'!$C$8:$C$37,MATCH(B105,'Projets'!$A$8:$A$37,0))+0,""))</f>
        <v/>
      </c>
      <c r="K105" s="20">
        <f>IF(OR(H105="",J105="",J105=0,I105&lt;&gt;"Oui"),"",ROUND(H105*J105,2))</f>
        <v/>
      </c>
    </row>
    <row r="106" ht="19" customHeight="1">
      <c r="A106" s="11" t="n"/>
      <c r="B106" s="12" t="n"/>
      <c r="C106" s="13">
        <f>IF(B106="","",IFERROR(INDEX('Projets'!$B$8:$B$37,MATCH(B106,'Projets'!$A$8:$A$37,0))&amp;"",""))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IF(B106="","",IFERROR(INDEX('Projets'!$C$8:$C$37,MATCH(B106,'Projets'!$A$8:$A$37,0))+0,""))</f>
        <v/>
      </c>
      <c r="K106" s="20">
        <f>IF(OR(H106="",J106="",J106=0,I106&lt;&gt;"Oui"),"",ROUND(H106*J106,2))</f>
        <v/>
      </c>
    </row>
    <row r="107" ht="19" customHeight="1">
      <c r="A107" s="11" t="n"/>
      <c r="B107" s="12" t="n"/>
      <c r="C107" s="13">
        <f>IF(B107="","",IFERROR(INDEX('Projets'!$B$8:$B$37,MATCH(B107,'Projets'!$A$8:$A$37,0))&amp;"",""))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IF(B107="","",IFERROR(INDEX('Projets'!$C$8:$C$37,MATCH(B107,'Projets'!$A$8:$A$37,0))+0,""))</f>
        <v/>
      </c>
      <c r="K107" s="20">
        <f>IF(OR(H107="",J107="",J107=0,I107&lt;&gt;"Oui"),"",ROUND(H107*J107,2))</f>
        <v/>
      </c>
    </row>
    <row r="108" ht="19" customHeight="1">
      <c r="A108" s="11" t="n"/>
      <c r="B108" s="12" t="n"/>
      <c r="C108" s="13">
        <f>IF(B108="","",IFERROR(INDEX('Projets'!$B$8:$B$37,MATCH(B108,'Projets'!$A$8:$A$37,0))&amp;"",""))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IF(B108="","",IFERROR(INDEX('Projets'!$C$8:$C$37,MATCH(B108,'Projets'!$A$8:$A$37,0))+0,""))</f>
        <v/>
      </c>
      <c r="K108" s="20">
        <f>IF(OR(H108="",J108="",J108=0,I108&lt;&gt;"Oui"),"",ROUND(H108*J108,2))</f>
        <v/>
      </c>
    </row>
    <row r="109" ht="19" customHeight="1">
      <c r="A109" s="11" t="n"/>
      <c r="B109" s="12" t="n"/>
      <c r="C109" s="13">
        <f>IF(B109="","",IFERROR(INDEX('Projets'!$B$8:$B$37,MATCH(B109,'Projets'!$A$8:$A$37,0))&amp;"",""))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IF(B109="","",IFERROR(INDEX('Projets'!$C$8:$C$37,MATCH(B109,'Projets'!$A$8:$A$37,0))+0,""))</f>
        <v/>
      </c>
      <c r="K109" s="20">
        <f>IF(OR(H109="",J109="",J109=0,I109&lt;&gt;"Oui"),"",ROUND(H109*J109,2))</f>
        <v/>
      </c>
    </row>
    <row r="110" ht="19" customHeight="1">
      <c r="A110" s="11" t="n"/>
      <c r="B110" s="12" t="n"/>
      <c r="C110" s="13">
        <f>IF(B110="","",IFERROR(INDEX('Projets'!$B$8:$B$37,MATCH(B110,'Projets'!$A$8:$A$37,0))&amp;"",""))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IF(B110="","",IFERROR(INDEX('Projets'!$C$8:$C$37,MATCH(B110,'Projets'!$A$8:$A$37,0))+0,""))</f>
        <v/>
      </c>
      <c r="K110" s="20">
        <f>IF(OR(H110="",J110="",J110=0,I110&lt;&gt;"Oui"),"",ROUND(H110*J110,2))</f>
        <v/>
      </c>
    </row>
    <row r="111" ht="19" customHeight="1">
      <c r="A111" s="11" t="n"/>
      <c r="B111" s="12" t="n"/>
      <c r="C111" s="13">
        <f>IF(B111="","",IFERROR(INDEX('Projets'!$B$8:$B$37,MATCH(B111,'Projets'!$A$8:$A$37,0))&amp;"",""))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IF(B111="","",IFERROR(INDEX('Projets'!$C$8:$C$37,MATCH(B111,'Projets'!$A$8:$A$37,0))+0,""))</f>
        <v/>
      </c>
      <c r="K111" s="20">
        <f>IF(OR(H111="",J111="",J111=0,I111&lt;&gt;"Oui"),"",ROUND(H111*J111,2))</f>
        <v/>
      </c>
    </row>
    <row r="112" ht="19" customHeight="1">
      <c r="A112" s="11" t="n"/>
      <c r="B112" s="12" t="n"/>
      <c r="C112" s="13">
        <f>IF(B112="","",IFERROR(INDEX('Projets'!$B$8:$B$37,MATCH(B112,'Projets'!$A$8:$A$37,0))&amp;"",""))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IF(B112="","",IFERROR(INDEX('Projets'!$C$8:$C$37,MATCH(B112,'Projets'!$A$8:$A$37,0))+0,""))</f>
        <v/>
      </c>
      <c r="K112" s="20">
        <f>IF(OR(H112="",J112="",J112=0,I112&lt;&gt;"Oui"),"",ROUND(H112*J112,2))</f>
        <v/>
      </c>
    </row>
    <row r="113" ht="19" customHeight="1">
      <c r="A113" s="11" t="n"/>
      <c r="B113" s="12" t="n"/>
      <c r="C113" s="13">
        <f>IF(B113="","",IFERROR(INDEX('Projets'!$B$8:$B$37,MATCH(B113,'Projets'!$A$8:$A$37,0))&amp;"",""))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IF(B113="","",IFERROR(INDEX('Projets'!$C$8:$C$37,MATCH(B113,'Projets'!$A$8:$A$37,0))+0,""))</f>
        <v/>
      </c>
      <c r="K113" s="20">
        <f>IF(OR(H113="",J113="",J113=0,I113&lt;&gt;"Oui"),"",ROUND(H113*J113,2))</f>
        <v/>
      </c>
    </row>
    <row r="114" ht="19" customHeight="1">
      <c r="A114" s="11" t="n"/>
      <c r="B114" s="12" t="n"/>
      <c r="C114" s="13">
        <f>IF(B114="","",IFERROR(INDEX('Projets'!$B$8:$B$37,MATCH(B114,'Projets'!$A$8:$A$37,0))&amp;"",""))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IF(B114="","",IFERROR(INDEX('Projets'!$C$8:$C$37,MATCH(B114,'Projets'!$A$8:$A$37,0))+0,""))</f>
        <v/>
      </c>
      <c r="K114" s="20">
        <f>IF(OR(H114="",J114="",J114=0,I114&lt;&gt;"Oui"),"",ROUND(H114*J114,2))</f>
        <v/>
      </c>
    </row>
    <row r="115" ht="19" customHeight="1">
      <c r="A115" s="11" t="n"/>
      <c r="B115" s="12" t="n"/>
      <c r="C115" s="13">
        <f>IF(B115="","",IFERROR(INDEX('Projets'!$B$8:$B$37,MATCH(B115,'Projets'!$A$8:$A$37,0))&amp;"",""))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IF(B115="","",IFERROR(INDEX('Projets'!$C$8:$C$37,MATCH(B115,'Projets'!$A$8:$A$37,0))+0,""))</f>
        <v/>
      </c>
      <c r="K115" s="20">
        <f>IF(OR(H115="",J115="",J115=0,I115&lt;&gt;"Oui"),"",ROUND(H115*J115,2))</f>
        <v/>
      </c>
    </row>
    <row r="116" ht="19" customHeight="1">
      <c r="A116" s="11" t="n"/>
      <c r="B116" s="12" t="n"/>
      <c r="C116" s="13">
        <f>IF(B116="","",IFERROR(INDEX('Projets'!$B$8:$B$37,MATCH(B116,'Projets'!$A$8:$A$37,0))&amp;"",""))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IF(B116="","",IFERROR(INDEX('Projets'!$C$8:$C$37,MATCH(B116,'Projets'!$A$8:$A$37,0))+0,""))</f>
        <v/>
      </c>
      <c r="K116" s="20">
        <f>IF(OR(H116="",J116="",J116=0,I116&lt;&gt;"Oui"),"",ROUND(H116*J116,2))</f>
        <v/>
      </c>
    </row>
    <row r="117" ht="19" customHeight="1">
      <c r="A117" s="11" t="n"/>
      <c r="B117" s="12" t="n"/>
      <c r="C117" s="13">
        <f>IF(B117="","",IFERROR(INDEX('Projets'!$B$8:$B$37,MATCH(B117,'Projets'!$A$8:$A$37,0))&amp;"",""))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IF(B117="","",IFERROR(INDEX('Projets'!$C$8:$C$37,MATCH(B117,'Projets'!$A$8:$A$37,0))+0,""))</f>
        <v/>
      </c>
      <c r="K117" s="20">
        <f>IF(OR(H117="",J117="",J117=0,I117&lt;&gt;"Oui"),"",ROUND(H117*J117,2))</f>
        <v/>
      </c>
    </row>
    <row r="118" ht="19" customHeight="1">
      <c r="A118" s="11" t="n"/>
      <c r="B118" s="12" t="n"/>
      <c r="C118" s="13">
        <f>IF(B118="","",IFERROR(INDEX('Projets'!$B$8:$B$37,MATCH(B118,'Projets'!$A$8:$A$37,0))&amp;"",""))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IF(B118="","",IFERROR(INDEX('Projets'!$C$8:$C$37,MATCH(B118,'Projets'!$A$8:$A$37,0))+0,""))</f>
        <v/>
      </c>
      <c r="K118" s="20">
        <f>IF(OR(H118="",J118="",J118=0,I118&lt;&gt;"Oui"),"",ROUND(H118*J118,2))</f>
        <v/>
      </c>
    </row>
    <row r="119" ht="19" customHeight="1">
      <c r="A119" s="11" t="n"/>
      <c r="B119" s="12" t="n"/>
      <c r="C119" s="13">
        <f>IF(B119="","",IFERROR(INDEX('Projets'!$B$8:$B$37,MATCH(B119,'Projets'!$A$8:$A$37,0))&amp;"",""))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IF(B119="","",IFERROR(INDEX('Projets'!$C$8:$C$37,MATCH(B119,'Projets'!$A$8:$A$37,0))+0,""))</f>
        <v/>
      </c>
      <c r="K119" s="20">
        <f>IF(OR(H119="",J119="",J119=0,I119&lt;&gt;"Oui"),"",ROUND(H119*J119,2))</f>
        <v/>
      </c>
    </row>
    <row r="120" ht="19" customHeight="1">
      <c r="A120" s="11" t="n"/>
      <c r="B120" s="12" t="n"/>
      <c r="C120" s="13">
        <f>IF(B120="","",IFERROR(INDEX('Projets'!$B$8:$B$37,MATCH(B120,'Projets'!$A$8:$A$37,0))&amp;"",""))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IF(B120="","",IFERROR(INDEX('Projets'!$C$8:$C$37,MATCH(B120,'Projets'!$A$8:$A$37,0))+0,""))</f>
        <v/>
      </c>
      <c r="K120" s="20">
        <f>IF(OR(H120="",J120="",J120=0,I120&lt;&gt;"Oui"),"",ROUND(H120*J120,2))</f>
        <v/>
      </c>
    </row>
    <row r="121" ht="19" customHeight="1">
      <c r="A121" s="11" t="n"/>
      <c r="B121" s="12" t="n"/>
      <c r="C121" s="13">
        <f>IF(B121="","",IFERROR(INDEX('Projets'!$B$8:$B$37,MATCH(B121,'Projets'!$A$8:$A$37,0))&amp;"",""))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IF(B121="","",IFERROR(INDEX('Projets'!$C$8:$C$37,MATCH(B121,'Projets'!$A$8:$A$37,0))+0,""))</f>
        <v/>
      </c>
      <c r="K121" s="20">
        <f>IF(OR(H121="",J121="",J121=0,I121&lt;&gt;"Oui"),"",ROUND(H121*J121,2))</f>
        <v/>
      </c>
    </row>
    <row r="122" ht="19" customHeight="1">
      <c r="A122" s="11" t="n"/>
      <c r="B122" s="12" t="n"/>
      <c r="C122" s="13">
        <f>IF(B122="","",IFERROR(INDEX('Projets'!$B$8:$B$37,MATCH(B122,'Projets'!$A$8:$A$37,0))&amp;"",""))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IF(B122="","",IFERROR(INDEX('Projets'!$C$8:$C$37,MATCH(B122,'Projets'!$A$8:$A$37,0))+0,""))</f>
        <v/>
      </c>
      <c r="K122" s="20">
        <f>IF(OR(H122="",J122="",J122=0,I122&lt;&gt;"Oui"),"",ROUND(H122*J122,2))</f>
        <v/>
      </c>
    </row>
    <row r="123" ht="19" customHeight="1">
      <c r="A123" s="11" t="n"/>
      <c r="B123" s="12" t="n"/>
      <c r="C123" s="13">
        <f>IF(B123="","",IFERROR(INDEX('Projets'!$B$8:$B$37,MATCH(B123,'Projets'!$A$8:$A$37,0))&amp;"",""))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IF(B123="","",IFERROR(INDEX('Projets'!$C$8:$C$37,MATCH(B123,'Projets'!$A$8:$A$37,0))+0,""))</f>
        <v/>
      </c>
      <c r="K123" s="20">
        <f>IF(OR(H123="",J123="",J123=0,I123&lt;&gt;"Oui"),"",ROUND(H123*J123,2))</f>
        <v/>
      </c>
    </row>
    <row r="124" ht="19" customHeight="1">
      <c r="A124" s="11" t="n"/>
      <c r="B124" s="12" t="n"/>
      <c r="C124" s="13">
        <f>IF(B124="","",IFERROR(INDEX('Projets'!$B$8:$B$37,MATCH(B124,'Projets'!$A$8:$A$37,0))&amp;"",""))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IF(B124="","",IFERROR(INDEX('Projets'!$C$8:$C$37,MATCH(B124,'Projets'!$A$8:$A$37,0))+0,""))</f>
        <v/>
      </c>
      <c r="K124" s="20">
        <f>IF(OR(H124="",J124="",J124=0,I124&lt;&gt;"Oui"),"",ROUND(H124*J124,2))</f>
        <v/>
      </c>
    </row>
    <row r="125" ht="19" customHeight="1">
      <c r="A125" s="11" t="n"/>
      <c r="B125" s="12" t="n"/>
      <c r="C125" s="13">
        <f>IF(B125="","",IFERROR(INDEX('Projets'!$B$8:$B$37,MATCH(B125,'Projets'!$A$8:$A$37,0))&amp;"",""))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IF(B125="","",IFERROR(INDEX('Projets'!$C$8:$C$37,MATCH(B125,'Projets'!$A$8:$A$37,0))+0,""))</f>
        <v/>
      </c>
      <c r="K125" s="20">
        <f>IF(OR(H125="",J125="",J125=0,I125&lt;&gt;"Oui"),"",ROUND(H125*J125,2))</f>
        <v/>
      </c>
    </row>
    <row r="126" ht="19" customHeight="1">
      <c r="A126" s="11" t="n"/>
      <c r="B126" s="12" t="n"/>
      <c r="C126" s="13">
        <f>IF(B126="","",IFERROR(INDEX('Projets'!$B$8:$B$37,MATCH(B126,'Projets'!$A$8:$A$37,0))&amp;"",""))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IF(B126="","",IFERROR(INDEX('Projets'!$C$8:$C$37,MATCH(B126,'Projets'!$A$8:$A$37,0))+0,""))</f>
        <v/>
      </c>
      <c r="K126" s="20">
        <f>IF(OR(H126="",J126="",J126=0,I126&lt;&gt;"Oui"),"",ROUND(H126*J126,2))</f>
        <v/>
      </c>
    </row>
    <row r="127" ht="19" customHeight="1">
      <c r="A127" s="11" t="n"/>
      <c r="B127" s="12" t="n"/>
      <c r="C127" s="13">
        <f>IF(B127="","",IFERROR(INDEX('Projets'!$B$8:$B$37,MATCH(B127,'Projets'!$A$8:$A$37,0))&amp;"",""))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IF(B127="","",IFERROR(INDEX('Projets'!$C$8:$C$37,MATCH(B127,'Projets'!$A$8:$A$37,0))+0,""))</f>
        <v/>
      </c>
      <c r="K127" s="20">
        <f>IF(OR(H127="",J127="",J127=0,I127&lt;&gt;"Oui"),"",ROUND(H127*J127,2))</f>
        <v/>
      </c>
    </row>
    <row r="128" ht="19" customHeight="1">
      <c r="A128" s="11" t="n"/>
      <c r="B128" s="12" t="n"/>
      <c r="C128" s="13">
        <f>IF(B128="","",IFERROR(INDEX('Projets'!$B$8:$B$37,MATCH(B128,'Projets'!$A$8:$A$37,0))&amp;"",""))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IF(B128="","",IFERROR(INDEX('Projets'!$C$8:$C$37,MATCH(B128,'Projets'!$A$8:$A$37,0))+0,""))</f>
        <v/>
      </c>
      <c r="K128" s="20">
        <f>IF(OR(H128="",J128="",J128=0,I128&lt;&gt;"Oui"),"",ROUND(H128*J128,2))</f>
        <v/>
      </c>
    </row>
    <row r="129" ht="19" customHeight="1">
      <c r="A129" s="11" t="n"/>
      <c r="B129" s="12" t="n"/>
      <c r="C129" s="13">
        <f>IF(B129="","",IFERROR(INDEX('Projets'!$B$8:$B$37,MATCH(B129,'Projets'!$A$8:$A$37,0))&amp;"",""))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IF(B129="","",IFERROR(INDEX('Projets'!$C$8:$C$37,MATCH(B129,'Projets'!$A$8:$A$37,0))+0,""))</f>
        <v/>
      </c>
      <c r="K129" s="20">
        <f>IF(OR(H129="",J129="",J129=0,I129&lt;&gt;"Oui"),"",ROUND(H129*J129,2))</f>
        <v/>
      </c>
    </row>
    <row r="130" ht="19" customHeight="1">
      <c r="A130" s="11" t="n"/>
      <c r="B130" s="12" t="n"/>
      <c r="C130" s="13">
        <f>IF(B130="","",IFERROR(INDEX('Projets'!$B$8:$B$37,MATCH(B130,'Projets'!$A$8:$A$37,0))&amp;"",""))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IF(B130="","",IFERROR(INDEX('Projets'!$C$8:$C$37,MATCH(B130,'Projets'!$A$8:$A$37,0))+0,""))</f>
        <v/>
      </c>
      <c r="K130" s="20">
        <f>IF(OR(H130="",J130="",J130=0,I130&lt;&gt;"Oui"),"",ROUND(H130*J130,2))</f>
        <v/>
      </c>
    </row>
    <row r="131" ht="19" customHeight="1">
      <c r="A131" s="11" t="n"/>
      <c r="B131" s="12" t="n"/>
      <c r="C131" s="13">
        <f>IF(B131="","",IFERROR(INDEX('Projets'!$B$8:$B$37,MATCH(B131,'Projets'!$A$8:$A$37,0))&amp;"",""))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IF(B131="","",IFERROR(INDEX('Projets'!$C$8:$C$37,MATCH(B131,'Projets'!$A$8:$A$37,0))+0,""))</f>
        <v/>
      </c>
      <c r="K131" s="20">
        <f>IF(OR(H131="",J131="",J131=0,I131&lt;&gt;"Oui"),"",ROUND(H131*J131,2))</f>
        <v/>
      </c>
    </row>
    <row r="132" ht="19" customHeight="1">
      <c r="A132" s="11" t="n"/>
      <c r="B132" s="12" t="n"/>
      <c r="C132" s="13">
        <f>IF(B132="","",IFERROR(INDEX('Projets'!$B$8:$B$37,MATCH(B132,'Projets'!$A$8:$A$37,0))&amp;"",""))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IF(B132="","",IFERROR(INDEX('Projets'!$C$8:$C$37,MATCH(B132,'Projets'!$A$8:$A$37,0))+0,""))</f>
        <v/>
      </c>
      <c r="K132" s="20">
        <f>IF(OR(H132="",J132="",J132=0,I132&lt;&gt;"Oui"),"",ROUND(H132*J132,2))</f>
        <v/>
      </c>
    </row>
    <row r="133" ht="19" customHeight="1">
      <c r="A133" s="11" t="n"/>
      <c r="B133" s="12" t="n"/>
      <c r="C133" s="13">
        <f>IF(B133="","",IFERROR(INDEX('Projets'!$B$8:$B$37,MATCH(B133,'Projets'!$A$8:$A$37,0))&amp;"",""))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IF(B133="","",IFERROR(INDEX('Projets'!$C$8:$C$37,MATCH(B133,'Projets'!$A$8:$A$37,0))+0,""))</f>
        <v/>
      </c>
      <c r="K133" s="20">
        <f>IF(OR(H133="",J133="",J133=0,I133&lt;&gt;"Oui"),"",ROUND(H133*J133,2))</f>
        <v/>
      </c>
    </row>
    <row r="134" ht="19" customHeight="1">
      <c r="A134" s="11" t="n"/>
      <c r="B134" s="12" t="n"/>
      <c r="C134" s="13">
        <f>IF(B134="","",IFERROR(INDEX('Projets'!$B$8:$B$37,MATCH(B134,'Projets'!$A$8:$A$37,0))&amp;"",""))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IF(B134="","",IFERROR(INDEX('Projets'!$C$8:$C$37,MATCH(B134,'Projets'!$A$8:$A$37,0))+0,""))</f>
        <v/>
      </c>
      <c r="K134" s="20">
        <f>IF(OR(H134="",J134="",J134=0,I134&lt;&gt;"Oui"),"",ROUND(H134*J134,2))</f>
        <v/>
      </c>
    </row>
    <row r="135" ht="19" customHeight="1">
      <c r="A135" s="11" t="n"/>
      <c r="B135" s="12" t="n"/>
      <c r="C135" s="13">
        <f>IF(B135="","",IFERROR(INDEX('Projets'!$B$8:$B$37,MATCH(B135,'Projets'!$A$8:$A$37,0))&amp;"",""))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IF(B135="","",IFERROR(INDEX('Projets'!$C$8:$C$37,MATCH(B135,'Projets'!$A$8:$A$37,0))+0,""))</f>
        <v/>
      </c>
      <c r="K135" s="20">
        <f>IF(OR(H135="",J135="",J135=0,I135&lt;&gt;"Oui"),"",ROUND(H135*J135,2))</f>
        <v/>
      </c>
    </row>
    <row r="136" ht="19" customHeight="1">
      <c r="A136" s="11" t="n"/>
      <c r="B136" s="12" t="n"/>
      <c r="C136" s="13">
        <f>IF(B136="","",IFERROR(INDEX('Projets'!$B$8:$B$37,MATCH(B136,'Projets'!$A$8:$A$37,0))&amp;"",""))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IF(B136="","",IFERROR(INDEX('Projets'!$C$8:$C$37,MATCH(B136,'Projets'!$A$8:$A$37,0))+0,""))</f>
        <v/>
      </c>
      <c r="K136" s="20">
        <f>IF(OR(H136="",J136="",J136=0,I136&lt;&gt;"Oui"),"",ROUND(H136*J136,2))</f>
        <v/>
      </c>
    </row>
    <row r="137" ht="19" customHeight="1">
      <c r="A137" s="11" t="n"/>
      <c r="B137" s="12" t="n"/>
      <c r="C137" s="13">
        <f>IF(B137="","",IFERROR(INDEX('Projets'!$B$8:$B$37,MATCH(B137,'Projets'!$A$8:$A$37,0))&amp;"",""))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IF(B137="","",IFERROR(INDEX('Projets'!$C$8:$C$37,MATCH(B137,'Projets'!$A$8:$A$37,0))+0,""))</f>
        <v/>
      </c>
      <c r="K137" s="20">
        <f>IF(OR(H137="",J137="",J137=0,I137&lt;&gt;"Oui"),"",ROUND(H137*J137,2))</f>
        <v/>
      </c>
    </row>
    <row r="138" ht="19" customHeight="1">
      <c r="A138" s="11" t="n"/>
      <c r="B138" s="12" t="n"/>
      <c r="C138" s="13">
        <f>IF(B138="","",IFERROR(INDEX('Projets'!$B$8:$B$37,MATCH(B138,'Projets'!$A$8:$A$37,0))&amp;"",""))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IF(B138="","",IFERROR(INDEX('Projets'!$C$8:$C$37,MATCH(B138,'Projets'!$A$8:$A$37,0))+0,""))</f>
        <v/>
      </c>
      <c r="K138" s="20">
        <f>IF(OR(H138="",J138="",J138=0,I138&lt;&gt;"Oui"),"",ROUND(H138*J138,2))</f>
        <v/>
      </c>
    </row>
    <row r="139" ht="19" customHeight="1">
      <c r="A139" s="11" t="n"/>
      <c r="B139" s="12" t="n"/>
      <c r="C139" s="13">
        <f>IF(B139="","",IFERROR(INDEX('Projets'!$B$8:$B$37,MATCH(B139,'Projets'!$A$8:$A$37,0))&amp;"",""))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IF(B139="","",IFERROR(INDEX('Projets'!$C$8:$C$37,MATCH(B139,'Projets'!$A$8:$A$37,0))+0,""))</f>
        <v/>
      </c>
      <c r="K139" s="20">
        <f>IF(OR(H139="",J139="",J139=0,I139&lt;&gt;"Oui"),"",ROUND(H139*J139,2))</f>
        <v/>
      </c>
    </row>
    <row r="140" ht="19" customHeight="1">
      <c r="A140" s="11" t="n"/>
      <c r="B140" s="12" t="n"/>
      <c r="C140" s="13">
        <f>IF(B140="","",IFERROR(INDEX('Projets'!$B$8:$B$37,MATCH(B140,'Projets'!$A$8:$A$37,0))&amp;"",""))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IF(B140="","",IFERROR(INDEX('Projets'!$C$8:$C$37,MATCH(B140,'Projets'!$A$8:$A$37,0))+0,""))</f>
        <v/>
      </c>
      <c r="K140" s="20">
        <f>IF(OR(H140="",J140="",J140=0,I140&lt;&gt;"Oui"),"",ROUND(H140*J140,2))</f>
        <v/>
      </c>
    </row>
    <row r="141" ht="19" customHeight="1">
      <c r="A141" s="11" t="n"/>
      <c r="B141" s="12" t="n"/>
      <c r="C141" s="13">
        <f>IF(B141="","",IFERROR(INDEX('Projets'!$B$8:$B$37,MATCH(B141,'Projets'!$A$8:$A$37,0))&amp;"",""))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IF(B141="","",IFERROR(INDEX('Projets'!$C$8:$C$37,MATCH(B141,'Projets'!$A$8:$A$37,0))+0,""))</f>
        <v/>
      </c>
      <c r="K141" s="20">
        <f>IF(OR(H141="",J141="",J141=0,I141&lt;&gt;"Oui"),"",ROUND(H141*J141,2))</f>
        <v/>
      </c>
    </row>
    <row r="142" ht="19" customHeight="1">
      <c r="A142" s="11" t="n"/>
      <c r="B142" s="12" t="n"/>
      <c r="C142" s="13">
        <f>IF(B142="","",IFERROR(INDEX('Projets'!$B$8:$B$37,MATCH(B142,'Projets'!$A$8:$A$37,0))&amp;"",""))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IF(B142="","",IFERROR(INDEX('Projets'!$C$8:$C$37,MATCH(B142,'Projets'!$A$8:$A$37,0))+0,""))</f>
        <v/>
      </c>
      <c r="K142" s="20">
        <f>IF(OR(H142="",J142="",J142=0,I142&lt;&gt;"Oui"),"",ROUND(H142*J142,2))</f>
        <v/>
      </c>
    </row>
    <row r="143" ht="19" customHeight="1">
      <c r="A143" s="11" t="n"/>
      <c r="B143" s="12" t="n"/>
      <c r="C143" s="13">
        <f>IF(B143="","",IFERROR(INDEX('Projets'!$B$8:$B$37,MATCH(B143,'Projets'!$A$8:$A$37,0))&amp;"",""))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IF(B143="","",IFERROR(INDEX('Projets'!$C$8:$C$37,MATCH(B143,'Projets'!$A$8:$A$37,0))+0,""))</f>
        <v/>
      </c>
      <c r="K143" s="20">
        <f>IF(OR(H143="",J143="",J143=0,I143&lt;&gt;"Oui"),"",ROUND(H143*J143,2))</f>
        <v/>
      </c>
    </row>
    <row r="144" ht="19" customHeight="1">
      <c r="A144" s="11" t="n"/>
      <c r="B144" s="12" t="n"/>
      <c r="C144" s="13">
        <f>IF(B144="","",IFERROR(INDEX('Projets'!$B$8:$B$37,MATCH(B144,'Projets'!$A$8:$A$37,0))&amp;"",""))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IF(B144="","",IFERROR(INDEX('Projets'!$C$8:$C$37,MATCH(B144,'Projets'!$A$8:$A$37,0))+0,""))</f>
        <v/>
      </c>
      <c r="K144" s="20">
        <f>IF(OR(H144="",J144="",J144=0,I144&lt;&gt;"Oui"),"",ROUND(H144*J144,2))</f>
        <v/>
      </c>
    </row>
    <row r="145" ht="19" customHeight="1">
      <c r="A145" s="11" t="n"/>
      <c r="B145" s="12" t="n"/>
      <c r="C145" s="13">
        <f>IF(B145="","",IFERROR(INDEX('Projets'!$B$8:$B$37,MATCH(B145,'Projets'!$A$8:$A$37,0))&amp;"",""))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IF(B145="","",IFERROR(INDEX('Projets'!$C$8:$C$37,MATCH(B145,'Projets'!$A$8:$A$37,0))+0,""))</f>
        <v/>
      </c>
      <c r="K145" s="20">
        <f>IF(OR(H145="",J145="",J145=0,I145&lt;&gt;"Oui"),"",ROUND(H145*J145,2))</f>
        <v/>
      </c>
    </row>
    <row r="146" ht="19" customHeight="1">
      <c r="A146" s="11" t="n"/>
      <c r="B146" s="12" t="n"/>
      <c r="C146" s="13">
        <f>IF(B146="","",IFERROR(INDEX('Projets'!$B$8:$B$37,MATCH(B146,'Projets'!$A$8:$A$37,0))&amp;"",""))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IF(B146="","",IFERROR(INDEX('Projets'!$C$8:$C$37,MATCH(B146,'Projets'!$A$8:$A$37,0))+0,""))</f>
        <v/>
      </c>
      <c r="K146" s="20">
        <f>IF(OR(H146="",J146="",J146=0,I146&lt;&gt;"Oui"),"",ROUND(H146*J146,2))</f>
        <v/>
      </c>
    </row>
    <row r="147" ht="19" customHeight="1">
      <c r="A147" s="11" t="n"/>
      <c r="B147" s="12" t="n"/>
      <c r="C147" s="13">
        <f>IF(B147="","",IFERROR(INDEX('Projets'!$B$8:$B$37,MATCH(B147,'Projets'!$A$8:$A$37,0))&amp;"",""))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IF(B147="","",IFERROR(INDEX('Projets'!$C$8:$C$37,MATCH(B147,'Projets'!$A$8:$A$37,0))+0,""))</f>
        <v/>
      </c>
      <c r="K147" s="20">
        <f>IF(OR(H147="",J147="",J147=0,I147&lt;&gt;"Oui"),"",ROUND(H147*J147,2))</f>
        <v/>
      </c>
    </row>
    <row r="148" ht="19" customHeight="1">
      <c r="A148" s="11" t="n"/>
      <c r="B148" s="12" t="n"/>
      <c r="C148" s="13">
        <f>IF(B148="","",IFERROR(INDEX('Projets'!$B$8:$B$37,MATCH(B148,'Projets'!$A$8:$A$37,0))&amp;"",""))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IF(B148="","",IFERROR(INDEX('Projets'!$C$8:$C$37,MATCH(B148,'Projets'!$A$8:$A$37,0))+0,""))</f>
        <v/>
      </c>
      <c r="K148" s="20">
        <f>IF(OR(H148="",J148="",J148=0,I148&lt;&gt;"Oui"),"",ROUND(H148*J148,2))</f>
        <v/>
      </c>
    </row>
    <row r="149" ht="19" customHeight="1">
      <c r="A149" s="11" t="n"/>
      <c r="B149" s="12" t="n"/>
      <c r="C149" s="13">
        <f>IF(B149="","",IFERROR(INDEX('Projets'!$B$8:$B$37,MATCH(B149,'Projets'!$A$8:$A$37,0))&amp;"",""))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IF(B149="","",IFERROR(INDEX('Projets'!$C$8:$C$37,MATCH(B149,'Projets'!$A$8:$A$37,0))+0,""))</f>
        <v/>
      </c>
      <c r="K149" s="20">
        <f>IF(OR(H149="",J149="",J149=0,I149&lt;&gt;"Oui"),"",ROUND(H149*J149,2))</f>
        <v/>
      </c>
    </row>
    <row r="150" ht="19" customHeight="1">
      <c r="A150" s="11" t="n"/>
      <c r="B150" s="12" t="n"/>
      <c r="C150" s="13">
        <f>IF(B150="","",IFERROR(INDEX('Projets'!$B$8:$B$37,MATCH(B150,'Projets'!$A$8:$A$37,0))&amp;"",""))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IF(B150="","",IFERROR(INDEX('Projets'!$C$8:$C$37,MATCH(B150,'Projets'!$A$8:$A$37,0))+0,""))</f>
        <v/>
      </c>
      <c r="K150" s="20">
        <f>IF(OR(H150="",J150="",J150=0,I150&lt;&gt;"Oui"),"",ROUND(H150*J150,2))</f>
        <v/>
      </c>
    </row>
    <row r="151" ht="19" customHeight="1">
      <c r="A151" s="11" t="n"/>
      <c r="B151" s="12" t="n"/>
      <c r="C151" s="13">
        <f>IF(B151="","",IFERROR(INDEX('Projets'!$B$8:$B$37,MATCH(B151,'Projets'!$A$8:$A$37,0))&amp;"",""))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IF(B151="","",IFERROR(INDEX('Projets'!$C$8:$C$37,MATCH(B151,'Projets'!$A$8:$A$37,0))+0,""))</f>
        <v/>
      </c>
      <c r="K151" s="20">
        <f>IF(OR(H151="",J151="",J151=0,I151&lt;&gt;"Oui"),"",ROUND(H151*J151,2))</f>
        <v/>
      </c>
    </row>
    <row r="152" ht="19" customHeight="1">
      <c r="A152" s="11" t="n"/>
      <c r="B152" s="12" t="n"/>
      <c r="C152" s="13">
        <f>IF(B152="","",IFERROR(INDEX('Projets'!$B$8:$B$37,MATCH(B152,'Projets'!$A$8:$A$37,0))&amp;"",""))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IF(B152="","",IFERROR(INDEX('Projets'!$C$8:$C$37,MATCH(B152,'Projets'!$A$8:$A$37,0))+0,""))</f>
        <v/>
      </c>
      <c r="K152" s="20">
        <f>IF(OR(H152="",J152="",J152=0,I152&lt;&gt;"Oui"),"",ROUND(H152*J152,2))</f>
        <v/>
      </c>
    </row>
    <row r="153" ht="19" customHeight="1">
      <c r="A153" s="11" t="n"/>
      <c r="B153" s="12" t="n"/>
      <c r="C153" s="13">
        <f>IF(B153="","",IFERROR(INDEX('Projets'!$B$8:$B$37,MATCH(B153,'Projets'!$A$8:$A$37,0))&amp;"",""))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IF(B153="","",IFERROR(INDEX('Projets'!$C$8:$C$37,MATCH(B153,'Projets'!$A$8:$A$37,0))+0,""))</f>
        <v/>
      </c>
      <c r="K153" s="20">
        <f>IF(OR(H153="",J153="",J153=0,I153&lt;&gt;"Oui"),"",ROUND(H153*J153,2))</f>
        <v/>
      </c>
    </row>
    <row r="154" ht="19" customHeight="1">
      <c r="A154" s="11" t="n"/>
      <c r="B154" s="12" t="n"/>
      <c r="C154" s="13">
        <f>IF(B154="","",IFERROR(INDEX('Projets'!$B$8:$B$37,MATCH(B154,'Projets'!$A$8:$A$37,0))&amp;"",""))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IF(B154="","",IFERROR(INDEX('Projets'!$C$8:$C$37,MATCH(B154,'Projets'!$A$8:$A$37,0))+0,""))</f>
        <v/>
      </c>
      <c r="K154" s="20">
        <f>IF(OR(H154="",J154="",J154=0,I154&lt;&gt;"Oui"),"",ROUND(H154*J154,2))</f>
        <v/>
      </c>
    </row>
    <row r="155" ht="19" customHeight="1">
      <c r="A155" s="11" t="n"/>
      <c r="B155" s="12" t="n"/>
      <c r="C155" s="13">
        <f>IF(B155="","",IFERROR(INDEX('Projets'!$B$8:$B$37,MATCH(B155,'Projets'!$A$8:$A$37,0))&amp;"",""))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IF(B155="","",IFERROR(INDEX('Projets'!$C$8:$C$37,MATCH(B155,'Projets'!$A$8:$A$37,0))+0,""))</f>
        <v/>
      </c>
      <c r="K155" s="20">
        <f>IF(OR(H155="",J155="",J155=0,I155&lt;&gt;"Oui"),"",ROUND(H155*J155,2))</f>
        <v/>
      </c>
    </row>
    <row r="156" ht="19" customHeight="1">
      <c r="A156" s="11" t="n"/>
      <c r="B156" s="12" t="n"/>
      <c r="C156" s="13">
        <f>IF(B156="","",IFERROR(INDEX('Projets'!$B$8:$B$37,MATCH(B156,'Projets'!$A$8:$A$37,0))&amp;"",""))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IF(B156="","",IFERROR(INDEX('Projets'!$C$8:$C$37,MATCH(B156,'Projets'!$A$8:$A$37,0))+0,""))</f>
        <v/>
      </c>
      <c r="K156" s="20">
        <f>IF(OR(H156="",J156="",J156=0,I156&lt;&gt;"Oui"),"",ROUND(H156*J156,2))</f>
        <v/>
      </c>
    </row>
    <row r="157" ht="19" customHeight="1">
      <c r="A157" s="11" t="n"/>
      <c r="B157" s="12" t="n"/>
      <c r="C157" s="13">
        <f>IF(B157="","",IFERROR(INDEX('Projets'!$B$8:$B$37,MATCH(B157,'Projets'!$A$8:$A$37,0))&amp;"",""))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IF(B157="","",IFERROR(INDEX('Projets'!$C$8:$C$37,MATCH(B157,'Projets'!$A$8:$A$37,0))+0,""))</f>
        <v/>
      </c>
      <c r="K157" s="20">
        <f>IF(OR(H157="",J157="",J157=0,I157&lt;&gt;"Oui"),"",ROUND(H157*J157,2))</f>
        <v/>
      </c>
    </row>
    <row r="158" ht="19" customHeight="1">
      <c r="A158" s="11" t="n"/>
      <c r="B158" s="12" t="n"/>
      <c r="C158" s="13">
        <f>IF(B158="","",IFERROR(INDEX('Projets'!$B$8:$B$37,MATCH(B158,'Projets'!$A$8:$A$37,0))&amp;"",""))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IF(B158="","",IFERROR(INDEX('Projets'!$C$8:$C$37,MATCH(B158,'Projets'!$A$8:$A$37,0))+0,""))</f>
        <v/>
      </c>
      <c r="K158" s="20">
        <f>IF(OR(H158="",J158="",J158=0,I158&lt;&gt;"Oui"),"",ROUND(H158*J158,2))</f>
        <v/>
      </c>
    </row>
    <row r="159" ht="19" customHeight="1">
      <c r="A159" s="11" t="n"/>
      <c r="B159" s="12" t="n"/>
      <c r="C159" s="13">
        <f>IF(B159="","",IFERROR(INDEX('Projets'!$B$8:$B$37,MATCH(B159,'Projets'!$A$8:$A$37,0))&amp;"",""))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IF(B159="","",IFERROR(INDEX('Projets'!$C$8:$C$37,MATCH(B159,'Projets'!$A$8:$A$37,0))+0,""))</f>
        <v/>
      </c>
      <c r="K159" s="20">
        <f>IF(OR(H159="",J159="",J159=0,I159&lt;&gt;"Oui"),"",ROUND(H159*J159,2))</f>
        <v/>
      </c>
    </row>
    <row r="160" ht="19" customHeight="1">
      <c r="A160" s="11" t="n"/>
      <c r="B160" s="12" t="n"/>
      <c r="C160" s="13">
        <f>IF(B160="","",IFERROR(INDEX('Projets'!$B$8:$B$37,MATCH(B160,'Projets'!$A$8:$A$37,0))&amp;"",""))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IF(B160="","",IFERROR(INDEX('Projets'!$C$8:$C$37,MATCH(B160,'Projets'!$A$8:$A$37,0))+0,""))</f>
        <v/>
      </c>
      <c r="K160" s="20">
        <f>IF(OR(H160="",J160="",J160=0,I160&lt;&gt;"Oui"),"",ROUND(H160*J160,2))</f>
        <v/>
      </c>
    </row>
    <row r="161" ht="19" customHeight="1">
      <c r="A161" s="11" t="n"/>
      <c r="B161" s="12" t="n"/>
      <c r="C161" s="13">
        <f>IF(B161="","",IFERROR(INDEX('Projets'!$B$8:$B$37,MATCH(B161,'Projets'!$A$8:$A$37,0))&amp;"",""))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IF(B161="","",IFERROR(INDEX('Projets'!$C$8:$C$37,MATCH(B161,'Projets'!$A$8:$A$37,0))+0,""))</f>
        <v/>
      </c>
      <c r="K161" s="20">
        <f>IF(OR(H161="",J161="",J161=0,I161&lt;&gt;"Oui"),"",ROUND(H161*J161,2))</f>
        <v/>
      </c>
    </row>
    <row r="162" ht="19" customHeight="1">
      <c r="A162" s="11" t="n"/>
      <c r="B162" s="12" t="n"/>
      <c r="C162" s="13">
        <f>IF(B162="","",IFERROR(INDEX('Projets'!$B$8:$B$37,MATCH(B162,'Projets'!$A$8:$A$37,0))&amp;"",""))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IF(B162="","",IFERROR(INDEX('Projets'!$C$8:$C$37,MATCH(B162,'Projets'!$A$8:$A$37,0))+0,""))</f>
        <v/>
      </c>
      <c r="K162" s="20">
        <f>IF(OR(H162="",J162="",J162=0,I162&lt;&gt;"Oui"),"",ROUND(H162*J162,2))</f>
        <v/>
      </c>
    </row>
    <row r="163" ht="19" customHeight="1">
      <c r="A163" s="11" t="n"/>
      <c r="B163" s="12" t="n"/>
      <c r="C163" s="13">
        <f>IF(B163="","",IFERROR(INDEX('Projets'!$B$8:$B$37,MATCH(B163,'Projets'!$A$8:$A$37,0))&amp;"",""))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IF(B163="","",IFERROR(INDEX('Projets'!$C$8:$C$37,MATCH(B163,'Projets'!$A$8:$A$37,0))+0,""))</f>
        <v/>
      </c>
      <c r="K163" s="20">
        <f>IF(OR(H163="",J163="",J163=0,I163&lt;&gt;"Oui"),"",ROUND(H163*J163,2))</f>
        <v/>
      </c>
    </row>
    <row r="164" ht="19" customHeight="1">
      <c r="A164" s="11" t="n"/>
      <c r="B164" s="12" t="n"/>
      <c r="C164" s="13">
        <f>IF(B164="","",IFERROR(INDEX('Projets'!$B$8:$B$37,MATCH(B164,'Projets'!$A$8:$A$37,0))&amp;"",""))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IF(B164="","",IFERROR(INDEX('Projets'!$C$8:$C$37,MATCH(B164,'Projets'!$A$8:$A$37,0))+0,""))</f>
        <v/>
      </c>
      <c r="K164" s="20">
        <f>IF(OR(H164="",J164="",J164=0,I164&lt;&gt;"Oui"),"",ROUND(H164*J164,2))</f>
        <v/>
      </c>
    </row>
    <row r="165" ht="19" customHeight="1">
      <c r="A165" s="11" t="n"/>
      <c r="B165" s="12" t="n"/>
      <c r="C165" s="13">
        <f>IF(B165="","",IFERROR(INDEX('Projets'!$B$8:$B$37,MATCH(B165,'Projets'!$A$8:$A$37,0))&amp;"",""))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IF(B165="","",IFERROR(INDEX('Projets'!$C$8:$C$37,MATCH(B165,'Projets'!$A$8:$A$37,0))+0,""))</f>
        <v/>
      </c>
      <c r="K165" s="20">
        <f>IF(OR(H165="",J165="",J165=0,I165&lt;&gt;"Oui"),"",ROUND(H165*J165,2))</f>
        <v/>
      </c>
    </row>
    <row r="166" ht="19" customHeight="1">
      <c r="A166" s="11" t="n"/>
      <c r="B166" s="12" t="n"/>
      <c r="C166" s="13">
        <f>IF(B166="","",IFERROR(INDEX('Projets'!$B$8:$B$37,MATCH(B166,'Projets'!$A$8:$A$37,0))&amp;"",""))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IF(B166="","",IFERROR(INDEX('Projets'!$C$8:$C$37,MATCH(B166,'Projets'!$A$8:$A$37,0))+0,""))</f>
        <v/>
      </c>
      <c r="K166" s="20">
        <f>IF(OR(H166="",J166="",J166=0,I166&lt;&gt;"Oui"),"",ROUND(H166*J166,2))</f>
        <v/>
      </c>
    </row>
    <row r="167" ht="19" customHeight="1">
      <c r="A167" s="11" t="n"/>
      <c r="B167" s="12" t="n"/>
      <c r="C167" s="13">
        <f>IF(B167="","",IFERROR(INDEX('Projets'!$B$8:$B$37,MATCH(B167,'Projets'!$A$8:$A$37,0))&amp;"",""))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IF(B167="","",IFERROR(INDEX('Projets'!$C$8:$C$37,MATCH(B167,'Projets'!$A$8:$A$37,0))+0,""))</f>
        <v/>
      </c>
      <c r="K167" s="20">
        <f>IF(OR(H167="",J167="",J167=0,I167&lt;&gt;"Oui"),"",ROUND(H167*J167,2))</f>
        <v/>
      </c>
    </row>
    <row r="168" ht="19" customHeight="1">
      <c r="A168" s="11" t="n"/>
      <c r="B168" s="12" t="n"/>
      <c r="C168" s="13">
        <f>IF(B168="","",IFERROR(INDEX('Projets'!$B$8:$B$37,MATCH(B168,'Projets'!$A$8:$A$37,0))&amp;"",""))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IF(B168="","",IFERROR(INDEX('Projets'!$C$8:$C$37,MATCH(B168,'Projets'!$A$8:$A$37,0))+0,""))</f>
        <v/>
      </c>
      <c r="K168" s="20">
        <f>IF(OR(H168="",J168="",J168=0,I168&lt;&gt;"Oui"),"",ROUND(H168*J168,2))</f>
        <v/>
      </c>
    </row>
    <row r="169" ht="19" customHeight="1">
      <c r="A169" s="11" t="n"/>
      <c r="B169" s="12" t="n"/>
      <c r="C169" s="13">
        <f>IF(B169="","",IFERROR(INDEX('Projets'!$B$8:$B$37,MATCH(B169,'Projets'!$A$8:$A$37,0))&amp;"",""))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IF(B169="","",IFERROR(INDEX('Projets'!$C$8:$C$37,MATCH(B169,'Projets'!$A$8:$A$37,0))+0,""))</f>
        <v/>
      </c>
      <c r="K169" s="20">
        <f>IF(OR(H169="",J169="",J169=0,I169&lt;&gt;"Oui"),"",ROUND(H169*J169,2))</f>
        <v/>
      </c>
    </row>
    <row r="170" ht="19" customHeight="1">
      <c r="A170" s="11" t="n"/>
      <c r="B170" s="12" t="n"/>
      <c r="C170" s="13">
        <f>IF(B170="","",IFERROR(INDEX('Projets'!$B$8:$B$37,MATCH(B170,'Projets'!$A$8:$A$37,0))&amp;"",""))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IF(B170="","",IFERROR(INDEX('Projets'!$C$8:$C$37,MATCH(B170,'Projets'!$A$8:$A$37,0))+0,""))</f>
        <v/>
      </c>
      <c r="K170" s="20">
        <f>IF(OR(H170="",J170="",J170=0,I170&lt;&gt;"Oui"),"",ROUND(H170*J170,2))</f>
        <v/>
      </c>
    </row>
    <row r="171" ht="19" customHeight="1">
      <c r="A171" s="11" t="n"/>
      <c r="B171" s="12" t="n"/>
      <c r="C171" s="13">
        <f>IF(B171="","",IFERROR(INDEX('Projets'!$B$8:$B$37,MATCH(B171,'Projets'!$A$8:$A$37,0))&amp;"",""))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IF(B171="","",IFERROR(INDEX('Projets'!$C$8:$C$37,MATCH(B171,'Projets'!$A$8:$A$37,0))+0,""))</f>
        <v/>
      </c>
      <c r="K171" s="20">
        <f>IF(OR(H171="",J171="",J171=0,I171&lt;&gt;"Oui"),"",ROUND(H171*J171,2))</f>
        <v/>
      </c>
    </row>
    <row r="172" ht="19" customHeight="1">
      <c r="A172" s="11" t="n"/>
      <c r="B172" s="12" t="n"/>
      <c r="C172" s="13">
        <f>IF(B172="","",IFERROR(INDEX('Projets'!$B$8:$B$37,MATCH(B172,'Projets'!$A$8:$A$37,0))&amp;"",""))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IF(B172="","",IFERROR(INDEX('Projets'!$C$8:$C$37,MATCH(B172,'Projets'!$A$8:$A$37,0))+0,""))</f>
        <v/>
      </c>
      <c r="K172" s="20">
        <f>IF(OR(H172="",J172="",J172=0,I172&lt;&gt;"Oui"),"",ROUND(H172*J172,2))</f>
        <v/>
      </c>
    </row>
    <row r="173" ht="19" customHeight="1">
      <c r="A173" s="11" t="n"/>
      <c r="B173" s="12" t="n"/>
      <c r="C173" s="13">
        <f>IF(B173="","",IFERROR(INDEX('Projets'!$B$8:$B$37,MATCH(B173,'Projets'!$A$8:$A$37,0))&amp;"",""))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IF(B173="","",IFERROR(INDEX('Projets'!$C$8:$C$37,MATCH(B173,'Projets'!$A$8:$A$37,0))+0,""))</f>
        <v/>
      </c>
      <c r="K173" s="20">
        <f>IF(OR(H173="",J173="",J173=0,I173&lt;&gt;"Oui"),"",ROUND(H173*J173,2))</f>
        <v/>
      </c>
    </row>
    <row r="174" ht="19" customHeight="1">
      <c r="A174" s="11" t="n"/>
      <c r="B174" s="12" t="n"/>
      <c r="C174" s="13">
        <f>IF(B174="","",IFERROR(INDEX('Projets'!$B$8:$B$37,MATCH(B174,'Projets'!$A$8:$A$37,0))&amp;"",""))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IF(B174="","",IFERROR(INDEX('Projets'!$C$8:$C$37,MATCH(B174,'Projets'!$A$8:$A$37,0))+0,""))</f>
        <v/>
      </c>
      <c r="K174" s="20">
        <f>IF(OR(H174="",J174="",J174=0,I174&lt;&gt;"Oui"),"",ROUND(H174*J174,2))</f>
        <v/>
      </c>
    </row>
    <row r="175" ht="19" customHeight="1">
      <c r="A175" s="11" t="n"/>
      <c r="B175" s="12" t="n"/>
      <c r="C175" s="13">
        <f>IF(B175="","",IFERROR(INDEX('Projets'!$B$8:$B$37,MATCH(B175,'Projets'!$A$8:$A$37,0))&amp;"",""))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IF(B175="","",IFERROR(INDEX('Projets'!$C$8:$C$37,MATCH(B175,'Projets'!$A$8:$A$37,0))+0,""))</f>
        <v/>
      </c>
      <c r="K175" s="20">
        <f>IF(OR(H175="",J175="",J175=0,I175&lt;&gt;"Oui"),"",ROUND(H175*J175,2))</f>
        <v/>
      </c>
    </row>
    <row r="176" ht="19" customHeight="1">
      <c r="A176" s="11" t="n"/>
      <c r="B176" s="12" t="n"/>
      <c r="C176" s="13">
        <f>IF(B176="","",IFERROR(INDEX('Projets'!$B$8:$B$37,MATCH(B176,'Projets'!$A$8:$A$37,0))&amp;"",""))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IF(B176="","",IFERROR(INDEX('Projets'!$C$8:$C$37,MATCH(B176,'Projets'!$A$8:$A$37,0))+0,""))</f>
        <v/>
      </c>
      <c r="K176" s="20">
        <f>IF(OR(H176="",J176="",J176=0,I176&lt;&gt;"Oui"),"",ROUND(H176*J176,2))</f>
        <v/>
      </c>
    </row>
    <row r="177" ht="19" customHeight="1">
      <c r="A177" s="11" t="n"/>
      <c r="B177" s="12" t="n"/>
      <c r="C177" s="13">
        <f>IF(B177="","",IFERROR(INDEX('Projets'!$B$8:$B$37,MATCH(B177,'Projets'!$A$8:$A$37,0))&amp;"",""))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IF(B177="","",IFERROR(INDEX('Projets'!$C$8:$C$37,MATCH(B177,'Projets'!$A$8:$A$37,0))+0,""))</f>
        <v/>
      </c>
      <c r="K177" s="20">
        <f>IF(OR(H177="",J177="",J177=0,I177&lt;&gt;"Oui"),"",ROUND(H177*J177,2))</f>
        <v/>
      </c>
    </row>
    <row r="178" ht="19" customHeight="1">
      <c r="A178" s="11" t="n"/>
      <c r="B178" s="12" t="n"/>
      <c r="C178" s="13">
        <f>IF(B178="","",IFERROR(INDEX('Projets'!$B$8:$B$37,MATCH(B178,'Projets'!$A$8:$A$37,0))&amp;"",""))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IF(B178="","",IFERROR(INDEX('Projets'!$C$8:$C$37,MATCH(B178,'Projets'!$A$8:$A$37,0))+0,""))</f>
        <v/>
      </c>
      <c r="K178" s="20">
        <f>IF(OR(H178="",J178="",J178=0,I178&lt;&gt;"Oui"),"",ROUND(H178*J178,2))</f>
        <v/>
      </c>
    </row>
    <row r="179" ht="19" customHeight="1">
      <c r="A179" s="11" t="n"/>
      <c r="B179" s="12" t="n"/>
      <c r="C179" s="13">
        <f>IF(B179="","",IFERROR(INDEX('Projets'!$B$8:$B$37,MATCH(B179,'Projets'!$A$8:$A$37,0))&amp;"",""))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IF(B179="","",IFERROR(INDEX('Projets'!$C$8:$C$37,MATCH(B179,'Projets'!$A$8:$A$37,0))+0,""))</f>
        <v/>
      </c>
      <c r="K179" s="20">
        <f>IF(OR(H179="",J179="",J179=0,I179&lt;&gt;"Oui"),"",ROUND(H179*J179,2))</f>
        <v/>
      </c>
    </row>
    <row r="180" ht="19" customHeight="1">
      <c r="A180" s="11" t="n"/>
      <c r="B180" s="12" t="n"/>
      <c r="C180" s="13">
        <f>IF(B180="","",IFERROR(INDEX('Projets'!$B$8:$B$37,MATCH(B180,'Projets'!$A$8:$A$37,0))&amp;"",""))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IF(B180="","",IFERROR(INDEX('Projets'!$C$8:$C$37,MATCH(B180,'Projets'!$A$8:$A$37,0))+0,""))</f>
        <v/>
      </c>
      <c r="K180" s="20">
        <f>IF(OR(H180="",J180="",J180=0,I180&lt;&gt;"Oui"),"",ROUND(H180*J180,2))</f>
        <v/>
      </c>
    </row>
    <row r="181" ht="19" customHeight="1">
      <c r="A181" s="11" t="n"/>
      <c r="B181" s="12" t="n"/>
      <c r="C181" s="13">
        <f>IF(B181="","",IFERROR(INDEX('Projets'!$B$8:$B$37,MATCH(B181,'Projets'!$A$8:$A$37,0))&amp;"",""))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IF(B181="","",IFERROR(INDEX('Projets'!$C$8:$C$37,MATCH(B181,'Projets'!$A$8:$A$37,0))+0,""))</f>
        <v/>
      </c>
      <c r="K181" s="20">
        <f>IF(OR(H181="",J181="",J181=0,I181&lt;&gt;"Oui"),"",ROUND(H181*J181,2))</f>
        <v/>
      </c>
    </row>
    <row r="182" ht="19" customHeight="1">
      <c r="A182" s="11" t="n"/>
      <c r="B182" s="12" t="n"/>
      <c r="C182" s="13">
        <f>IF(B182="","",IFERROR(INDEX('Projets'!$B$8:$B$37,MATCH(B182,'Projets'!$A$8:$A$37,0))&amp;"",""))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IF(B182="","",IFERROR(INDEX('Projets'!$C$8:$C$37,MATCH(B182,'Projets'!$A$8:$A$37,0))+0,""))</f>
        <v/>
      </c>
      <c r="K182" s="20">
        <f>IF(OR(H182="",J182="",J182=0,I182&lt;&gt;"Oui"),"",ROUND(H182*J182,2))</f>
        <v/>
      </c>
    </row>
    <row r="183" ht="19" customHeight="1">
      <c r="A183" s="11" t="n"/>
      <c r="B183" s="12" t="n"/>
      <c r="C183" s="13">
        <f>IF(B183="","",IFERROR(INDEX('Projets'!$B$8:$B$37,MATCH(B183,'Projets'!$A$8:$A$37,0))&amp;"",""))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IF(B183="","",IFERROR(INDEX('Projets'!$C$8:$C$37,MATCH(B183,'Projets'!$A$8:$A$37,0))+0,""))</f>
        <v/>
      </c>
      <c r="K183" s="20">
        <f>IF(OR(H183="",J183="",J183=0,I183&lt;&gt;"Oui"),"",ROUND(H183*J183,2))</f>
        <v/>
      </c>
    </row>
    <row r="184" ht="19" customHeight="1">
      <c r="A184" s="11" t="n"/>
      <c r="B184" s="12" t="n"/>
      <c r="C184" s="13">
        <f>IF(B184="","",IFERROR(INDEX('Projets'!$B$8:$B$37,MATCH(B184,'Projets'!$A$8:$A$37,0))&amp;"",""))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IF(B184="","",IFERROR(INDEX('Projets'!$C$8:$C$37,MATCH(B184,'Projets'!$A$8:$A$37,0))+0,""))</f>
        <v/>
      </c>
      <c r="K184" s="20">
        <f>IF(OR(H184="",J184="",J184=0,I184&lt;&gt;"Oui"),"",ROUND(H184*J184,2))</f>
        <v/>
      </c>
    </row>
    <row r="185" ht="19" customHeight="1">
      <c r="A185" s="11" t="n"/>
      <c r="B185" s="12" t="n"/>
      <c r="C185" s="13">
        <f>IF(B185="","",IFERROR(INDEX('Projets'!$B$8:$B$37,MATCH(B185,'Projets'!$A$8:$A$37,0))&amp;"",""))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IF(B185="","",IFERROR(INDEX('Projets'!$C$8:$C$37,MATCH(B185,'Projets'!$A$8:$A$37,0))+0,""))</f>
        <v/>
      </c>
      <c r="K185" s="20">
        <f>IF(OR(H185="",J185="",J185=0,I185&lt;&gt;"Oui"),"",ROUND(H185*J185,2))</f>
        <v/>
      </c>
    </row>
    <row r="186" ht="19" customHeight="1">
      <c r="A186" s="11" t="n"/>
      <c r="B186" s="12" t="n"/>
      <c r="C186" s="13">
        <f>IF(B186="","",IFERROR(INDEX('Projets'!$B$8:$B$37,MATCH(B186,'Projets'!$A$8:$A$37,0))&amp;"",""))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IF(B186="","",IFERROR(INDEX('Projets'!$C$8:$C$37,MATCH(B186,'Projets'!$A$8:$A$37,0))+0,""))</f>
        <v/>
      </c>
      <c r="K186" s="20">
        <f>IF(OR(H186="",J186="",J186=0,I186&lt;&gt;"Oui"),"",ROUND(H186*J186,2))</f>
        <v/>
      </c>
    </row>
    <row r="187" ht="19" customHeight="1">
      <c r="A187" s="11" t="n"/>
      <c r="B187" s="12" t="n"/>
      <c r="C187" s="13">
        <f>IF(B187="","",IFERROR(INDEX('Projets'!$B$8:$B$37,MATCH(B187,'Projets'!$A$8:$A$37,0))&amp;"",""))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IF(B187="","",IFERROR(INDEX('Projets'!$C$8:$C$37,MATCH(B187,'Projets'!$A$8:$A$37,0))+0,""))</f>
        <v/>
      </c>
      <c r="K187" s="20">
        <f>IF(OR(H187="",J187="",J187=0,I187&lt;&gt;"Oui"),"",ROUND(H187*J187,2))</f>
        <v/>
      </c>
    </row>
    <row r="188" ht="19" customHeight="1">
      <c r="A188" s="11" t="n"/>
      <c r="B188" s="12" t="n"/>
      <c r="C188" s="13">
        <f>IF(B188="","",IFERROR(INDEX('Projets'!$B$8:$B$37,MATCH(B188,'Projets'!$A$8:$A$37,0))&amp;"",""))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IF(B188="","",IFERROR(INDEX('Projets'!$C$8:$C$37,MATCH(B188,'Projets'!$A$8:$A$37,0))+0,""))</f>
        <v/>
      </c>
      <c r="K188" s="20">
        <f>IF(OR(H188="",J188="",J188=0,I188&lt;&gt;"Oui"),"",ROUND(H188*J188,2))</f>
        <v/>
      </c>
    </row>
    <row r="189" ht="19" customHeight="1">
      <c r="A189" s="11" t="n"/>
      <c r="B189" s="12" t="n"/>
      <c r="C189" s="13">
        <f>IF(B189="","",IFERROR(INDEX('Projets'!$B$8:$B$37,MATCH(B189,'Projets'!$A$8:$A$37,0))&amp;"",""))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IF(B189="","",IFERROR(INDEX('Projets'!$C$8:$C$37,MATCH(B189,'Projets'!$A$8:$A$37,0))+0,""))</f>
        <v/>
      </c>
      <c r="K189" s="20">
        <f>IF(OR(H189="",J189="",J189=0,I189&lt;&gt;"Oui"),"",ROUND(H189*J189,2))</f>
        <v/>
      </c>
    </row>
    <row r="190" ht="19" customHeight="1">
      <c r="A190" s="11" t="n"/>
      <c r="B190" s="12" t="n"/>
      <c r="C190" s="13">
        <f>IF(B190="","",IFERROR(INDEX('Projets'!$B$8:$B$37,MATCH(B190,'Projets'!$A$8:$A$37,0))&amp;"",""))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IF(B190="","",IFERROR(INDEX('Projets'!$C$8:$C$37,MATCH(B190,'Projets'!$A$8:$A$37,0))+0,""))</f>
        <v/>
      </c>
      <c r="K190" s="20">
        <f>IF(OR(H190="",J190="",J190=0,I190&lt;&gt;"Oui"),"",ROUND(H190*J190,2))</f>
        <v/>
      </c>
    </row>
    <row r="191" ht="19" customHeight="1">
      <c r="A191" s="11" t="n"/>
      <c r="B191" s="12" t="n"/>
      <c r="C191" s="13">
        <f>IF(B191="","",IFERROR(INDEX('Projets'!$B$8:$B$37,MATCH(B191,'Projets'!$A$8:$A$37,0))&amp;"",""))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IF(B191="","",IFERROR(INDEX('Projets'!$C$8:$C$37,MATCH(B191,'Projets'!$A$8:$A$37,0))+0,""))</f>
        <v/>
      </c>
      <c r="K191" s="20">
        <f>IF(OR(H191="",J191="",J191=0,I191&lt;&gt;"Oui"),"",ROUND(H191*J191,2))</f>
        <v/>
      </c>
    </row>
    <row r="192" ht="19" customHeight="1">
      <c r="A192" s="11" t="n"/>
      <c r="B192" s="12" t="n"/>
      <c r="C192" s="13">
        <f>IF(B192="","",IFERROR(INDEX('Projets'!$B$8:$B$37,MATCH(B192,'Projets'!$A$8:$A$37,0))&amp;"",""))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IF(B192="","",IFERROR(INDEX('Projets'!$C$8:$C$37,MATCH(B192,'Projets'!$A$8:$A$37,0))+0,""))</f>
        <v/>
      </c>
      <c r="K192" s="20">
        <f>IF(OR(H192="",J192="",J192=0,I192&lt;&gt;"Oui"),"",ROUND(H192*J192,2))</f>
        <v/>
      </c>
    </row>
    <row r="193" ht="19" customHeight="1">
      <c r="A193" s="11" t="n"/>
      <c r="B193" s="12" t="n"/>
      <c r="C193" s="13">
        <f>IF(B193="","",IFERROR(INDEX('Projets'!$B$8:$B$37,MATCH(B193,'Projets'!$A$8:$A$37,0))&amp;"",""))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IF(B193="","",IFERROR(INDEX('Projets'!$C$8:$C$37,MATCH(B193,'Projets'!$A$8:$A$37,0))+0,""))</f>
        <v/>
      </c>
      <c r="K193" s="20">
        <f>IF(OR(H193="",J193="",J193=0,I193&lt;&gt;"Oui"),"",ROUND(H193*J193,2))</f>
        <v/>
      </c>
    </row>
    <row r="194" ht="19" customHeight="1">
      <c r="A194" s="11" t="n"/>
      <c r="B194" s="12" t="n"/>
      <c r="C194" s="13">
        <f>IF(B194="","",IFERROR(INDEX('Projets'!$B$8:$B$37,MATCH(B194,'Projets'!$A$8:$A$37,0))&amp;"",""))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IF(B194="","",IFERROR(INDEX('Projets'!$C$8:$C$37,MATCH(B194,'Projets'!$A$8:$A$37,0))+0,""))</f>
        <v/>
      </c>
      <c r="K194" s="20">
        <f>IF(OR(H194="",J194="",J194=0,I194&lt;&gt;"Oui"),"",ROUND(H194*J194,2))</f>
        <v/>
      </c>
    </row>
    <row r="195" ht="19" customHeight="1">
      <c r="A195" s="11" t="n"/>
      <c r="B195" s="12" t="n"/>
      <c r="C195" s="13">
        <f>IF(B195="","",IFERROR(INDEX('Projets'!$B$8:$B$37,MATCH(B195,'Projets'!$A$8:$A$37,0))&amp;"",""))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IF(B195="","",IFERROR(INDEX('Projets'!$C$8:$C$37,MATCH(B195,'Projets'!$A$8:$A$37,0))+0,""))</f>
        <v/>
      </c>
      <c r="K195" s="20">
        <f>IF(OR(H195="",J195="",J195=0,I195&lt;&gt;"Oui"),"",ROUND(H195*J195,2))</f>
        <v/>
      </c>
    </row>
    <row r="196" ht="19" customHeight="1">
      <c r="A196" s="11" t="n"/>
      <c r="B196" s="12" t="n"/>
      <c r="C196" s="13">
        <f>IF(B196="","",IFERROR(INDEX('Projets'!$B$8:$B$37,MATCH(B196,'Projets'!$A$8:$A$37,0))&amp;"",""))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IF(B196="","",IFERROR(INDEX('Projets'!$C$8:$C$37,MATCH(B196,'Projets'!$A$8:$A$37,0))+0,""))</f>
        <v/>
      </c>
      <c r="K196" s="20">
        <f>IF(OR(H196="",J196="",J196=0,I196&lt;&gt;"Oui"),"",ROUND(H196*J196,2))</f>
        <v/>
      </c>
    </row>
    <row r="197" ht="19" customHeight="1">
      <c r="A197" s="11" t="n"/>
      <c r="B197" s="12" t="n"/>
      <c r="C197" s="13">
        <f>IF(B197="","",IFERROR(INDEX('Projets'!$B$8:$B$37,MATCH(B197,'Projets'!$A$8:$A$37,0))&amp;"",""))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IF(B197="","",IFERROR(INDEX('Projets'!$C$8:$C$37,MATCH(B197,'Projets'!$A$8:$A$37,0))+0,""))</f>
        <v/>
      </c>
      <c r="K197" s="20">
        <f>IF(OR(H197="",J197="",J197=0,I197&lt;&gt;"Oui"),"",ROUND(H197*J197,2))</f>
        <v/>
      </c>
    </row>
    <row r="198" ht="19" customHeight="1">
      <c r="A198" s="11" t="n"/>
      <c r="B198" s="12" t="n"/>
      <c r="C198" s="13">
        <f>IF(B198="","",IFERROR(INDEX('Projets'!$B$8:$B$37,MATCH(B198,'Projets'!$A$8:$A$37,0))&amp;"",""))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IF(B198="","",IFERROR(INDEX('Projets'!$C$8:$C$37,MATCH(B198,'Projets'!$A$8:$A$37,0))+0,""))</f>
        <v/>
      </c>
      <c r="K198" s="20">
        <f>IF(OR(H198="",J198="",J198=0,I198&lt;&gt;"Oui"),"",ROUND(H198*J198,2))</f>
        <v/>
      </c>
    </row>
    <row r="199" ht="19" customHeight="1">
      <c r="A199" s="11" t="n"/>
      <c r="B199" s="12" t="n"/>
      <c r="C199" s="13">
        <f>IF(B199="","",IFERROR(INDEX('Projets'!$B$8:$B$37,MATCH(B199,'Projets'!$A$8:$A$37,0))&amp;"",""))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IF(B199="","",IFERROR(INDEX('Projets'!$C$8:$C$37,MATCH(B199,'Projets'!$A$8:$A$37,0))+0,""))</f>
        <v/>
      </c>
      <c r="K199" s="20">
        <f>IF(OR(H199="",J199="",J199=0,I199&lt;&gt;"Oui"),"",ROUND(H199*J199,2))</f>
        <v/>
      </c>
    </row>
    <row r="200" ht="19" customHeight="1">
      <c r="A200" s="11" t="n"/>
      <c r="B200" s="12" t="n"/>
      <c r="C200" s="13">
        <f>IF(B200="","",IFERROR(INDEX('Projets'!$B$8:$B$37,MATCH(B200,'Projets'!$A$8:$A$37,0))&amp;"",""))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IF(B200="","",IFERROR(INDEX('Projets'!$C$8:$C$37,MATCH(B200,'Projets'!$A$8:$A$37,0))+0,""))</f>
        <v/>
      </c>
      <c r="K200" s="20">
        <f>IF(OR(H200="",J200="",J200=0,I200&lt;&gt;"Oui"),"",ROUND(H200*J200,2))</f>
        <v/>
      </c>
    </row>
    <row r="201" ht="19" customHeight="1">
      <c r="A201" s="11" t="n"/>
      <c r="B201" s="12" t="n"/>
      <c r="C201" s="13">
        <f>IF(B201="","",IFERROR(INDEX('Projets'!$B$8:$B$37,MATCH(B201,'Projets'!$A$8:$A$37,0))&amp;"",""))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IF(B201="","",IFERROR(INDEX('Projets'!$C$8:$C$37,MATCH(B201,'Projets'!$A$8:$A$37,0))+0,""))</f>
        <v/>
      </c>
      <c r="K201" s="20">
        <f>IF(OR(H201="",J201="",J201=0,I201&lt;&gt;"Oui"),"",ROUND(H201*J201,2))</f>
        <v/>
      </c>
    </row>
    <row r="202" ht="19" customHeight="1">
      <c r="A202" s="11" t="n"/>
      <c r="B202" s="12" t="n"/>
      <c r="C202" s="13">
        <f>IF(B202="","",IFERROR(INDEX('Projets'!$B$8:$B$37,MATCH(B202,'Projets'!$A$8:$A$37,0))&amp;"",""))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IF(B202="","",IFERROR(INDEX('Projets'!$C$8:$C$37,MATCH(B202,'Projets'!$A$8:$A$37,0))+0,""))</f>
        <v/>
      </c>
      <c r="K202" s="20">
        <f>IF(OR(H202="",J202="",J202=0,I202&lt;&gt;"Oui"),"",ROUND(H202*J202,2))</f>
        <v/>
      </c>
    </row>
    <row r="203" ht="19" customHeight="1">
      <c r="A203" s="11" t="n"/>
      <c r="B203" s="12" t="n"/>
      <c r="C203" s="13">
        <f>IF(B203="","",IFERROR(INDEX('Projets'!$B$8:$B$37,MATCH(B203,'Projets'!$A$8:$A$37,0))&amp;"",""))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IF(B203="","",IFERROR(INDEX('Projets'!$C$8:$C$37,MATCH(B203,'Projets'!$A$8:$A$37,0))+0,""))</f>
        <v/>
      </c>
      <c r="K203" s="20">
        <f>IF(OR(H203="",J203="",J203=0,I203&lt;&gt;"Oui"),"",ROUND(H203*J203,2))</f>
        <v/>
      </c>
    </row>
    <row r="204" ht="19" customHeight="1">
      <c r="A204" s="11" t="n"/>
      <c r="B204" s="12" t="n"/>
      <c r="C204" s="13">
        <f>IF(B204="","",IFERROR(INDEX('Projets'!$B$8:$B$37,MATCH(B204,'Projets'!$A$8:$A$37,0))&amp;"",""))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IF(B204="","",IFERROR(INDEX('Projets'!$C$8:$C$37,MATCH(B204,'Projets'!$A$8:$A$37,0))+0,""))</f>
        <v/>
      </c>
      <c r="K204" s="20">
        <f>IF(OR(H204="",J204="",J204=0,I204&lt;&gt;"Oui"),"",ROUND(H204*J204,2))</f>
        <v/>
      </c>
    </row>
    <row r="205" ht="19" customHeight="1">
      <c r="A205" s="11" t="n"/>
      <c r="B205" s="12" t="n"/>
      <c r="C205" s="13">
        <f>IF(B205="","",IFERROR(INDEX('Projets'!$B$8:$B$37,MATCH(B205,'Projets'!$A$8:$A$37,0))&amp;"",""))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IF(B205="","",IFERROR(INDEX('Projets'!$C$8:$C$37,MATCH(B205,'Projets'!$A$8:$A$37,0))+0,""))</f>
        <v/>
      </c>
      <c r="K205" s="20">
        <f>IF(OR(H205="",J205="",J205=0,I205&lt;&gt;"Oui"),"",ROUND(H205*J205,2))</f>
        <v/>
      </c>
    </row>
    <row r="206" ht="19" customHeight="1">
      <c r="A206" s="11" t="n"/>
      <c r="B206" s="12" t="n"/>
      <c r="C206" s="13">
        <f>IF(B206="","",IFERROR(INDEX('Projets'!$B$8:$B$37,MATCH(B206,'Projets'!$A$8:$A$37,0))&amp;"",""))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IF(B206="","",IFERROR(INDEX('Projets'!$C$8:$C$37,MATCH(B206,'Projets'!$A$8:$A$37,0))+0,""))</f>
        <v/>
      </c>
      <c r="K206" s="20">
        <f>IF(OR(H206="",J206="",J206=0,I206&lt;&gt;"Oui"),"",ROUND(H206*J206,2))</f>
        <v/>
      </c>
    </row>
    <row r="207" ht="19" customHeight="1">
      <c r="A207" s="11" t="n"/>
      <c r="B207" s="12" t="n"/>
      <c r="C207" s="13">
        <f>IF(B207="","",IFERROR(INDEX('Projets'!$B$8:$B$37,MATCH(B207,'Projets'!$A$8:$A$37,0))&amp;"",""))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IF(B207="","",IFERROR(INDEX('Projets'!$C$8:$C$37,MATCH(B207,'Projets'!$A$8:$A$37,0))+0,""))</f>
        <v/>
      </c>
      <c r="K207" s="20">
        <f>IF(OR(H207="",J207="",J207=0,I207&lt;&gt;"Oui"),"",ROUND(H207*J207,2))</f>
        <v/>
      </c>
    </row>
    <row r="208" ht="19" customHeight="1">
      <c r="A208" s="11" t="n"/>
      <c r="B208" s="12" t="n"/>
      <c r="C208" s="13">
        <f>IF(B208="","",IFERROR(INDEX('Projets'!$B$8:$B$37,MATCH(B208,'Projets'!$A$8:$A$37,0))&amp;"",""))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IF(B208="","",IFERROR(INDEX('Projets'!$C$8:$C$37,MATCH(B208,'Projets'!$A$8:$A$37,0))+0,""))</f>
        <v/>
      </c>
      <c r="K208" s="20">
        <f>IF(OR(H208="",J208="",J208=0,I208&lt;&gt;"Oui"),"",ROUND(H208*J208,2))</f>
        <v/>
      </c>
    </row>
    <row r="210">
      <c r="A210" s="21" t="inlineStr">
        <is>
          <t>Modèle gratuit proposé par EasyHours · easyhours.fr – pointez depuis un téléphone ou une tablette partagée plutôt que sur papier.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Choisissez un projet de l'onglet Projets" type="list">
      <formula1>='Projets'!$A$8:$A$37</formula1>
    </dataValidation>
    <dataValidation sqref="I9:I208" showDropDown="0" showInputMessage="0" showErrorMessage="0" allowBlank="1" type="list">
      <formula1>"Oui,Non"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Projets</t>
        </is>
      </c>
    </row>
    <row r="2" ht="30" customHeight="1">
      <c r="A2" s="2" t="inlineStr">
        <is>
          <t>Listez chaque projet avec son client et son taux horaire. Les heures et les montants facturables sont totalisés à partir de la saisie des heures. Indiquez une période pour totaliser un seul mois ou une période de facturation.</t>
        </is>
      </c>
    </row>
    <row r="4" ht="26" customHeight="1">
      <c r="A4" s="3" t="inlineStr">
        <is>
          <t>Ne compter que les heures entre</t>
        </is>
      </c>
      <c r="C4" s="22" t="n"/>
      <c r="D4" s="23" t="inlineStr">
        <is>
          <t>–</t>
        </is>
      </c>
      <c r="E4" s="22" t="n"/>
      <c r="F4" s="24" t="inlineStr">
        <is>
          <t>Laissez les deux dates vides pour tout totaliser.</t>
        </is>
      </c>
    </row>
    <row r="7" ht="32" customHeight="1">
      <c r="A7" s="10" t="inlineStr">
        <is>
          <t>Projet</t>
        </is>
      </c>
      <c r="B7" s="10" t="inlineStr">
        <is>
          <t>Client</t>
        </is>
      </c>
      <c r="C7" s="10" t="inlineStr">
        <is>
          <t>Taux horaire</t>
        </is>
      </c>
      <c r="D7" s="10" t="inlineStr">
        <is>
          <t>Budget (h)</t>
        </is>
      </c>
      <c r="E7" s="10" t="inlineStr">
        <is>
          <t>Heures</t>
        </is>
      </c>
      <c r="F7" s="10" t="inlineStr">
        <is>
          <t>Heures facturables</t>
        </is>
      </c>
      <c r="G7" s="10" t="inlineStr">
        <is>
          <t>Montant</t>
        </is>
      </c>
      <c r="H7" s="10" t="inlineStr">
        <is>
          <t>Budget restant (h)</t>
        </is>
      </c>
    </row>
    <row r="8" ht="20" customHeight="1">
      <c r="A8" s="25" t="n"/>
      <c r="B8" s="12" t="n"/>
      <c r="C8" s="26" t="n"/>
      <c r="D8" s="27" t="n"/>
      <c r="E8" s="28">
        <f>IF($A8="","",SUMIFS('Saisie des heures'!$H$9:$H$208,'Saisie des heures'!$B$9:$B$208,$A8,'Saisie des heures'!$A$9:$A$208,"&gt;="&amp;IF($C$4="",0,$C$4),'Saisie des heures'!$A$9:$A$208,"&lt;="&amp;IF($E$4="",2958465,$E$4)))</f>
        <v/>
      </c>
      <c r="F8" s="28">
        <f>IF($A8="","",SUMIFS('Saisie des heures'!$H$9:$H$208,'Saisie des heures'!$B$9:$B$208,$A8,'Saisie des heures'!$I$9:$I$208,"Oui",'Saisie des heures'!$A$9:$A$208,"&gt;="&amp;IF($C$4="",0,$C$4),'Saisie des heures'!$A$9:$A$208,"&lt;="&amp;IF($E$4="",2958465,$E$4)))</f>
        <v/>
      </c>
      <c r="G8" s="29">
        <f>IF($A8="","",SUMIFS('Saisie des heures'!$K$9:$K$208,'Saisie des heures'!$B$9:$B$208,$A8,'Saisie des heures'!$A$9:$A$208,"&gt;="&amp;IF($C$4="",0,$C$4),'Saisie des heures'!$A$9:$A$208,"&lt;="&amp;IF($E$4="",2958465,$E$4)))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IF($A9="","",SUMIFS('Saisie des heures'!$H$9:$H$208,'Saisie des heures'!$B$9:$B$208,$A9,'Saisie des heures'!$A$9:$A$208,"&gt;="&amp;IF($C$4="",0,$C$4),'Saisie des heures'!$A$9:$A$208,"&lt;="&amp;IF($E$4="",2958465,$E$4)))</f>
        <v/>
      </c>
      <c r="F9" s="28">
        <f>IF($A9="","",SUMIFS('Saisie des heures'!$H$9:$H$208,'Saisie des heures'!$B$9:$B$208,$A9,'Saisie des heures'!$I$9:$I$208,"Oui",'Saisie des heures'!$A$9:$A$208,"&gt;="&amp;IF($C$4="",0,$C$4),'Saisie des heures'!$A$9:$A$208,"&lt;="&amp;IF($E$4="",2958465,$E$4)))</f>
        <v/>
      </c>
      <c r="G9" s="29">
        <f>IF($A9="","",SUMIFS('Saisie des heures'!$K$9:$K$208,'Saisie des heures'!$B$9:$B$208,$A9,'Saisie des heures'!$A$9:$A$208,"&gt;="&amp;IF($C$4="",0,$C$4),'Saisie des heures'!$A$9:$A$208,"&lt;="&amp;IF($E$4="",2958465,$E$4)))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IF($A10="","",SUMIFS('Saisie des heures'!$H$9:$H$208,'Saisie des heures'!$B$9:$B$208,$A10,'Saisie des heures'!$A$9:$A$208,"&gt;="&amp;IF($C$4="",0,$C$4),'Saisie des heures'!$A$9:$A$208,"&lt;="&amp;IF($E$4="",2958465,$E$4)))</f>
        <v/>
      </c>
      <c r="F10" s="28">
        <f>IF($A10="","",SUMIFS('Saisie des heures'!$H$9:$H$208,'Saisie des heures'!$B$9:$B$208,$A10,'Saisie des heures'!$I$9:$I$208,"Oui",'Saisie des heures'!$A$9:$A$208,"&gt;="&amp;IF($C$4="",0,$C$4),'Saisie des heures'!$A$9:$A$208,"&lt;="&amp;IF($E$4="",2958465,$E$4)))</f>
        <v/>
      </c>
      <c r="G10" s="29">
        <f>IF($A10="","",SUMIFS('Saisie des heures'!$K$9:$K$208,'Saisie des heures'!$B$9:$B$208,$A10,'Saisie des heures'!$A$9:$A$208,"&gt;="&amp;IF($C$4="",0,$C$4),'Saisie des heures'!$A$9:$A$208,"&lt;="&amp;IF($E$4="",2958465,$E$4)))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IF($A11="","",SUMIFS('Saisie des heures'!$H$9:$H$208,'Saisie des heures'!$B$9:$B$208,$A11,'Saisie des heures'!$A$9:$A$208,"&gt;="&amp;IF($C$4="",0,$C$4),'Saisie des heures'!$A$9:$A$208,"&lt;="&amp;IF($E$4="",2958465,$E$4)))</f>
        <v/>
      </c>
      <c r="F11" s="28">
        <f>IF($A11="","",SUMIFS('Saisie des heures'!$H$9:$H$208,'Saisie des heures'!$B$9:$B$208,$A11,'Saisie des heures'!$I$9:$I$208,"Oui",'Saisie des heures'!$A$9:$A$208,"&gt;="&amp;IF($C$4="",0,$C$4),'Saisie des heures'!$A$9:$A$208,"&lt;="&amp;IF($E$4="",2958465,$E$4)))</f>
        <v/>
      </c>
      <c r="G11" s="29">
        <f>IF($A11="","",SUMIFS('Saisie des heures'!$K$9:$K$208,'Saisie des heures'!$B$9:$B$208,$A11,'Saisie des heures'!$A$9:$A$208,"&gt;="&amp;IF($C$4="",0,$C$4),'Saisie des heures'!$A$9:$A$208,"&lt;="&amp;IF($E$4="",2958465,$E$4)))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IF($A12="","",SUMIFS('Saisie des heures'!$H$9:$H$208,'Saisie des heures'!$B$9:$B$208,$A12,'Saisie des heures'!$A$9:$A$208,"&gt;="&amp;IF($C$4="",0,$C$4),'Saisie des heures'!$A$9:$A$208,"&lt;="&amp;IF($E$4="",2958465,$E$4)))</f>
        <v/>
      </c>
      <c r="F12" s="28">
        <f>IF($A12="","",SUMIFS('Saisie des heures'!$H$9:$H$208,'Saisie des heures'!$B$9:$B$208,$A12,'Saisie des heures'!$I$9:$I$208,"Oui",'Saisie des heures'!$A$9:$A$208,"&gt;="&amp;IF($C$4="",0,$C$4),'Saisie des heures'!$A$9:$A$208,"&lt;="&amp;IF($E$4="",2958465,$E$4)))</f>
        <v/>
      </c>
      <c r="G12" s="29">
        <f>IF($A12="","",SUMIFS('Saisie des heures'!$K$9:$K$208,'Saisie des heures'!$B$9:$B$208,$A12,'Saisie des heures'!$A$9:$A$208,"&gt;="&amp;IF($C$4="",0,$C$4),'Saisie des heures'!$A$9:$A$208,"&lt;="&amp;IF($E$4="",2958465,$E$4)))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IF($A13="","",SUMIFS('Saisie des heures'!$H$9:$H$208,'Saisie des heures'!$B$9:$B$208,$A13,'Saisie des heures'!$A$9:$A$208,"&gt;="&amp;IF($C$4="",0,$C$4),'Saisie des heures'!$A$9:$A$208,"&lt;="&amp;IF($E$4="",2958465,$E$4)))</f>
        <v/>
      </c>
      <c r="F13" s="28">
        <f>IF($A13="","",SUMIFS('Saisie des heures'!$H$9:$H$208,'Saisie des heures'!$B$9:$B$208,$A13,'Saisie des heures'!$I$9:$I$208,"Oui",'Saisie des heures'!$A$9:$A$208,"&gt;="&amp;IF($C$4="",0,$C$4),'Saisie des heures'!$A$9:$A$208,"&lt;="&amp;IF($E$4="",2958465,$E$4)))</f>
        <v/>
      </c>
      <c r="G13" s="29">
        <f>IF($A13="","",SUMIFS('Saisie des heures'!$K$9:$K$208,'Saisie des heures'!$B$9:$B$208,$A13,'Saisie des heures'!$A$9:$A$208,"&gt;="&amp;IF($C$4="",0,$C$4),'Saisie des heures'!$A$9:$A$208,"&lt;="&amp;IF($E$4="",2958465,$E$4)))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IF($A14="","",SUMIFS('Saisie des heures'!$H$9:$H$208,'Saisie des heures'!$B$9:$B$208,$A14,'Saisie des heures'!$A$9:$A$208,"&gt;="&amp;IF($C$4="",0,$C$4),'Saisie des heures'!$A$9:$A$208,"&lt;="&amp;IF($E$4="",2958465,$E$4)))</f>
        <v/>
      </c>
      <c r="F14" s="28">
        <f>IF($A14="","",SUMIFS('Saisie des heures'!$H$9:$H$208,'Saisie des heures'!$B$9:$B$208,$A14,'Saisie des heures'!$I$9:$I$208,"Oui",'Saisie des heures'!$A$9:$A$208,"&gt;="&amp;IF($C$4="",0,$C$4),'Saisie des heures'!$A$9:$A$208,"&lt;="&amp;IF($E$4="",2958465,$E$4)))</f>
        <v/>
      </c>
      <c r="G14" s="29">
        <f>IF($A14="","",SUMIFS('Saisie des heures'!$K$9:$K$208,'Saisie des heures'!$B$9:$B$208,$A14,'Saisie des heures'!$A$9:$A$208,"&gt;="&amp;IF($C$4="",0,$C$4),'Saisie des heures'!$A$9:$A$208,"&lt;="&amp;IF($E$4="",2958465,$E$4)))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IF($A15="","",SUMIFS('Saisie des heures'!$H$9:$H$208,'Saisie des heures'!$B$9:$B$208,$A15,'Saisie des heures'!$A$9:$A$208,"&gt;="&amp;IF($C$4="",0,$C$4),'Saisie des heures'!$A$9:$A$208,"&lt;="&amp;IF($E$4="",2958465,$E$4)))</f>
        <v/>
      </c>
      <c r="F15" s="28">
        <f>IF($A15="","",SUMIFS('Saisie des heures'!$H$9:$H$208,'Saisie des heures'!$B$9:$B$208,$A15,'Saisie des heures'!$I$9:$I$208,"Oui",'Saisie des heures'!$A$9:$A$208,"&gt;="&amp;IF($C$4="",0,$C$4),'Saisie des heures'!$A$9:$A$208,"&lt;="&amp;IF($E$4="",2958465,$E$4)))</f>
        <v/>
      </c>
      <c r="G15" s="29">
        <f>IF($A15="","",SUMIFS('Saisie des heures'!$K$9:$K$208,'Saisie des heures'!$B$9:$B$208,$A15,'Saisie des heures'!$A$9:$A$208,"&gt;="&amp;IF($C$4="",0,$C$4),'Saisie des heures'!$A$9:$A$208,"&lt;="&amp;IF($E$4="",2958465,$E$4)))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IF($A16="","",SUMIFS('Saisie des heures'!$H$9:$H$208,'Saisie des heures'!$B$9:$B$208,$A16,'Saisie des heures'!$A$9:$A$208,"&gt;="&amp;IF($C$4="",0,$C$4),'Saisie des heures'!$A$9:$A$208,"&lt;="&amp;IF($E$4="",2958465,$E$4)))</f>
        <v/>
      </c>
      <c r="F16" s="28">
        <f>IF($A16="","",SUMIFS('Saisie des heures'!$H$9:$H$208,'Saisie des heures'!$B$9:$B$208,$A16,'Saisie des heures'!$I$9:$I$208,"Oui",'Saisie des heures'!$A$9:$A$208,"&gt;="&amp;IF($C$4="",0,$C$4),'Saisie des heures'!$A$9:$A$208,"&lt;="&amp;IF($E$4="",2958465,$E$4)))</f>
        <v/>
      </c>
      <c r="G16" s="29">
        <f>IF($A16="","",SUMIFS('Saisie des heures'!$K$9:$K$208,'Saisie des heures'!$B$9:$B$208,$A16,'Saisie des heures'!$A$9:$A$208,"&gt;="&amp;IF($C$4="",0,$C$4),'Saisie des heures'!$A$9:$A$208,"&lt;="&amp;IF($E$4="",2958465,$E$4)))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IF($A17="","",SUMIFS('Saisie des heures'!$H$9:$H$208,'Saisie des heures'!$B$9:$B$208,$A17,'Saisie des heures'!$A$9:$A$208,"&gt;="&amp;IF($C$4="",0,$C$4),'Saisie des heures'!$A$9:$A$208,"&lt;="&amp;IF($E$4="",2958465,$E$4)))</f>
        <v/>
      </c>
      <c r="F17" s="28">
        <f>IF($A17="","",SUMIFS('Saisie des heures'!$H$9:$H$208,'Saisie des heures'!$B$9:$B$208,$A17,'Saisie des heures'!$I$9:$I$208,"Oui",'Saisie des heures'!$A$9:$A$208,"&gt;="&amp;IF($C$4="",0,$C$4),'Saisie des heures'!$A$9:$A$208,"&lt;="&amp;IF($E$4="",2958465,$E$4)))</f>
        <v/>
      </c>
      <c r="G17" s="29">
        <f>IF($A17="","",SUMIFS('Saisie des heures'!$K$9:$K$208,'Saisie des heures'!$B$9:$B$208,$A17,'Saisie des heures'!$A$9:$A$208,"&gt;="&amp;IF($C$4="",0,$C$4),'Saisie des heures'!$A$9:$A$208,"&lt;="&amp;IF($E$4="",2958465,$E$4)))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IF($A18="","",SUMIFS('Saisie des heures'!$H$9:$H$208,'Saisie des heures'!$B$9:$B$208,$A18,'Saisie des heures'!$A$9:$A$208,"&gt;="&amp;IF($C$4="",0,$C$4),'Saisie des heures'!$A$9:$A$208,"&lt;="&amp;IF($E$4="",2958465,$E$4)))</f>
        <v/>
      </c>
      <c r="F18" s="28">
        <f>IF($A18="","",SUMIFS('Saisie des heures'!$H$9:$H$208,'Saisie des heures'!$B$9:$B$208,$A18,'Saisie des heures'!$I$9:$I$208,"Oui",'Saisie des heures'!$A$9:$A$208,"&gt;="&amp;IF($C$4="",0,$C$4),'Saisie des heures'!$A$9:$A$208,"&lt;="&amp;IF($E$4="",2958465,$E$4)))</f>
        <v/>
      </c>
      <c r="G18" s="29">
        <f>IF($A18="","",SUMIFS('Saisie des heures'!$K$9:$K$208,'Saisie des heures'!$B$9:$B$208,$A18,'Saisie des heures'!$A$9:$A$208,"&gt;="&amp;IF($C$4="",0,$C$4),'Saisie des heures'!$A$9:$A$208,"&lt;="&amp;IF($E$4="",2958465,$E$4)))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IF($A19="","",SUMIFS('Saisie des heures'!$H$9:$H$208,'Saisie des heures'!$B$9:$B$208,$A19,'Saisie des heures'!$A$9:$A$208,"&gt;="&amp;IF($C$4="",0,$C$4),'Saisie des heures'!$A$9:$A$208,"&lt;="&amp;IF($E$4="",2958465,$E$4)))</f>
        <v/>
      </c>
      <c r="F19" s="28">
        <f>IF($A19="","",SUMIFS('Saisie des heures'!$H$9:$H$208,'Saisie des heures'!$B$9:$B$208,$A19,'Saisie des heures'!$I$9:$I$208,"Oui",'Saisie des heures'!$A$9:$A$208,"&gt;="&amp;IF($C$4="",0,$C$4),'Saisie des heures'!$A$9:$A$208,"&lt;="&amp;IF($E$4="",2958465,$E$4)))</f>
        <v/>
      </c>
      <c r="G19" s="29">
        <f>IF($A19="","",SUMIFS('Saisie des heures'!$K$9:$K$208,'Saisie des heures'!$B$9:$B$208,$A19,'Saisie des heures'!$A$9:$A$208,"&gt;="&amp;IF($C$4="",0,$C$4),'Saisie des heures'!$A$9:$A$208,"&lt;="&amp;IF($E$4="",2958465,$E$4)))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IF($A20="","",SUMIFS('Saisie des heures'!$H$9:$H$208,'Saisie des heures'!$B$9:$B$208,$A20,'Saisie des heures'!$A$9:$A$208,"&gt;="&amp;IF($C$4="",0,$C$4),'Saisie des heures'!$A$9:$A$208,"&lt;="&amp;IF($E$4="",2958465,$E$4)))</f>
        <v/>
      </c>
      <c r="F20" s="28">
        <f>IF($A20="","",SUMIFS('Saisie des heures'!$H$9:$H$208,'Saisie des heures'!$B$9:$B$208,$A20,'Saisie des heures'!$I$9:$I$208,"Oui",'Saisie des heures'!$A$9:$A$208,"&gt;="&amp;IF($C$4="",0,$C$4),'Saisie des heures'!$A$9:$A$208,"&lt;="&amp;IF($E$4="",2958465,$E$4)))</f>
        <v/>
      </c>
      <c r="G20" s="29">
        <f>IF($A20="","",SUMIFS('Saisie des heures'!$K$9:$K$208,'Saisie des heures'!$B$9:$B$208,$A20,'Saisie des heures'!$A$9:$A$208,"&gt;="&amp;IF($C$4="",0,$C$4),'Saisie des heures'!$A$9:$A$208,"&lt;="&amp;IF($E$4="",2958465,$E$4)))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IF($A21="","",SUMIFS('Saisie des heures'!$H$9:$H$208,'Saisie des heures'!$B$9:$B$208,$A21,'Saisie des heures'!$A$9:$A$208,"&gt;="&amp;IF($C$4="",0,$C$4),'Saisie des heures'!$A$9:$A$208,"&lt;="&amp;IF($E$4="",2958465,$E$4)))</f>
        <v/>
      </c>
      <c r="F21" s="28">
        <f>IF($A21="","",SUMIFS('Saisie des heures'!$H$9:$H$208,'Saisie des heures'!$B$9:$B$208,$A21,'Saisie des heures'!$I$9:$I$208,"Oui",'Saisie des heures'!$A$9:$A$208,"&gt;="&amp;IF($C$4="",0,$C$4),'Saisie des heures'!$A$9:$A$208,"&lt;="&amp;IF($E$4="",2958465,$E$4)))</f>
        <v/>
      </c>
      <c r="G21" s="29">
        <f>IF($A21="","",SUMIFS('Saisie des heures'!$K$9:$K$208,'Saisie des heures'!$B$9:$B$208,$A21,'Saisie des heures'!$A$9:$A$208,"&gt;="&amp;IF($C$4="",0,$C$4),'Saisie des heures'!$A$9:$A$208,"&lt;="&amp;IF($E$4="",2958465,$E$4)))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IF($A22="","",SUMIFS('Saisie des heures'!$H$9:$H$208,'Saisie des heures'!$B$9:$B$208,$A22,'Saisie des heures'!$A$9:$A$208,"&gt;="&amp;IF($C$4="",0,$C$4),'Saisie des heures'!$A$9:$A$208,"&lt;="&amp;IF($E$4="",2958465,$E$4)))</f>
        <v/>
      </c>
      <c r="F22" s="28">
        <f>IF($A22="","",SUMIFS('Saisie des heures'!$H$9:$H$208,'Saisie des heures'!$B$9:$B$208,$A22,'Saisie des heures'!$I$9:$I$208,"Oui",'Saisie des heures'!$A$9:$A$208,"&gt;="&amp;IF($C$4="",0,$C$4),'Saisie des heures'!$A$9:$A$208,"&lt;="&amp;IF($E$4="",2958465,$E$4)))</f>
        <v/>
      </c>
      <c r="G22" s="29">
        <f>IF($A22="","",SUMIFS('Saisie des heures'!$K$9:$K$208,'Saisie des heures'!$B$9:$B$208,$A22,'Saisie des heures'!$A$9:$A$208,"&gt;="&amp;IF($C$4="",0,$C$4),'Saisie des heures'!$A$9:$A$208,"&lt;="&amp;IF($E$4="",2958465,$E$4)))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IF($A23="","",SUMIFS('Saisie des heures'!$H$9:$H$208,'Saisie des heures'!$B$9:$B$208,$A23,'Saisie des heures'!$A$9:$A$208,"&gt;="&amp;IF($C$4="",0,$C$4),'Saisie des heures'!$A$9:$A$208,"&lt;="&amp;IF($E$4="",2958465,$E$4)))</f>
        <v/>
      </c>
      <c r="F23" s="28">
        <f>IF($A23="","",SUMIFS('Saisie des heures'!$H$9:$H$208,'Saisie des heures'!$B$9:$B$208,$A23,'Saisie des heures'!$I$9:$I$208,"Oui",'Saisie des heures'!$A$9:$A$208,"&gt;="&amp;IF($C$4="",0,$C$4),'Saisie des heures'!$A$9:$A$208,"&lt;="&amp;IF($E$4="",2958465,$E$4)))</f>
        <v/>
      </c>
      <c r="G23" s="29">
        <f>IF($A23="","",SUMIFS('Saisie des heures'!$K$9:$K$208,'Saisie des heures'!$B$9:$B$208,$A23,'Saisie des heures'!$A$9:$A$208,"&gt;="&amp;IF($C$4="",0,$C$4),'Saisie des heures'!$A$9:$A$208,"&lt;="&amp;IF($E$4="",2958465,$E$4)))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IF($A24="","",SUMIFS('Saisie des heures'!$H$9:$H$208,'Saisie des heures'!$B$9:$B$208,$A24,'Saisie des heures'!$A$9:$A$208,"&gt;="&amp;IF($C$4="",0,$C$4),'Saisie des heures'!$A$9:$A$208,"&lt;="&amp;IF($E$4="",2958465,$E$4)))</f>
        <v/>
      </c>
      <c r="F24" s="28">
        <f>IF($A24="","",SUMIFS('Saisie des heures'!$H$9:$H$208,'Saisie des heures'!$B$9:$B$208,$A24,'Saisie des heures'!$I$9:$I$208,"Oui",'Saisie des heures'!$A$9:$A$208,"&gt;="&amp;IF($C$4="",0,$C$4),'Saisie des heures'!$A$9:$A$208,"&lt;="&amp;IF($E$4="",2958465,$E$4)))</f>
        <v/>
      </c>
      <c r="G24" s="29">
        <f>IF($A24="","",SUMIFS('Saisie des heures'!$K$9:$K$208,'Saisie des heures'!$B$9:$B$208,$A24,'Saisie des heures'!$A$9:$A$208,"&gt;="&amp;IF($C$4="",0,$C$4),'Saisie des heures'!$A$9:$A$208,"&lt;="&amp;IF($E$4="",2958465,$E$4)))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IF($A25="","",SUMIFS('Saisie des heures'!$H$9:$H$208,'Saisie des heures'!$B$9:$B$208,$A25,'Saisie des heures'!$A$9:$A$208,"&gt;="&amp;IF($C$4="",0,$C$4),'Saisie des heures'!$A$9:$A$208,"&lt;="&amp;IF($E$4="",2958465,$E$4)))</f>
        <v/>
      </c>
      <c r="F25" s="28">
        <f>IF($A25="","",SUMIFS('Saisie des heures'!$H$9:$H$208,'Saisie des heures'!$B$9:$B$208,$A25,'Saisie des heures'!$I$9:$I$208,"Oui",'Saisie des heures'!$A$9:$A$208,"&gt;="&amp;IF($C$4="",0,$C$4),'Saisie des heures'!$A$9:$A$208,"&lt;="&amp;IF($E$4="",2958465,$E$4)))</f>
        <v/>
      </c>
      <c r="G25" s="29">
        <f>IF($A25="","",SUMIFS('Saisie des heures'!$K$9:$K$208,'Saisie des heures'!$B$9:$B$208,$A25,'Saisie des heures'!$A$9:$A$208,"&gt;="&amp;IF($C$4="",0,$C$4),'Saisie des heures'!$A$9:$A$208,"&lt;="&amp;IF($E$4="",2958465,$E$4)))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IF($A26="","",SUMIFS('Saisie des heures'!$H$9:$H$208,'Saisie des heures'!$B$9:$B$208,$A26,'Saisie des heures'!$A$9:$A$208,"&gt;="&amp;IF($C$4="",0,$C$4),'Saisie des heures'!$A$9:$A$208,"&lt;="&amp;IF($E$4="",2958465,$E$4)))</f>
        <v/>
      </c>
      <c r="F26" s="28">
        <f>IF($A26="","",SUMIFS('Saisie des heures'!$H$9:$H$208,'Saisie des heures'!$B$9:$B$208,$A26,'Saisie des heures'!$I$9:$I$208,"Oui",'Saisie des heures'!$A$9:$A$208,"&gt;="&amp;IF($C$4="",0,$C$4),'Saisie des heures'!$A$9:$A$208,"&lt;="&amp;IF($E$4="",2958465,$E$4)))</f>
        <v/>
      </c>
      <c r="G26" s="29">
        <f>IF($A26="","",SUMIFS('Saisie des heures'!$K$9:$K$208,'Saisie des heures'!$B$9:$B$208,$A26,'Saisie des heures'!$A$9:$A$208,"&gt;="&amp;IF($C$4="",0,$C$4),'Saisie des heures'!$A$9:$A$208,"&lt;="&amp;IF($E$4="",2958465,$E$4)))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IF($A27="","",SUMIFS('Saisie des heures'!$H$9:$H$208,'Saisie des heures'!$B$9:$B$208,$A27,'Saisie des heures'!$A$9:$A$208,"&gt;="&amp;IF($C$4="",0,$C$4),'Saisie des heures'!$A$9:$A$208,"&lt;="&amp;IF($E$4="",2958465,$E$4)))</f>
        <v/>
      </c>
      <c r="F27" s="28">
        <f>IF($A27="","",SUMIFS('Saisie des heures'!$H$9:$H$208,'Saisie des heures'!$B$9:$B$208,$A27,'Saisie des heures'!$I$9:$I$208,"Oui",'Saisie des heures'!$A$9:$A$208,"&gt;="&amp;IF($C$4="",0,$C$4),'Saisie des heures'!$A$9:$A$208,"&lt;="&amp;IF($E$4="",2958465,$E$4)))</f>
        <v/>
      </c>
      <c r="G27" s="29">
        <f>IF($A27="","",SUMIFS('Saisie des heures'!$K$9:$K$208,'Saisie des heures'!$B$9:$B$208,$A27,'Saisie des heures'!$A$9:$A$208,"&gt;="&amp;IF($C$4="",0,$C$4),'Saisie des heures'!$A$9:$A$208,"&lt;="&amp;IF($E$4="",2958465,$E$4)))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IF($A28="","",SUMIFS('Saisie des heures'!$H$9:$H$208,'Saisie des heures'!$B$9:$B$208,$A28,'Saisie des heures'!$A$9:$A$208,"&gt;="&amp;IF($C$4="",0,$C$4),'Saisie des heures'!$A$9:$A$208,"&lt;="&amp;IF($E$4="",2958465,$E$4)))</f>
        <v/>
      </c>
      <c r="F28" s="28">
        <f>IF($A28="","",SUMIFS('Saisie des heures'!$H$9:$H$208,'Saisie des heures'!$B$9:$B$208,$A28,'Saisie des heures'!$I$9:$I$208,"Oui",'Saisie des heures'!$A$9:$A$208,"&gt;="&amp;IF($C$4="",0,$C$4),'Saisie des heures'!$A$9:$A$208,"&lt;="&amp;IF($E$4="",2958465,$E$4)))</f>
        <v/>
      </c>
      <c r="G28" s="29">
        <f>IF($A28="","",SUMIFS('Saisie des heures'!$K$9:$K$208,'Saisie des heures'!$B$9:$B$208,$A28,'Saisie des heures'!$A$9:$A$208,"&gt;="&amp;IF($C$4="",0,$C$4),'Saisie des heures'!$A$9:$A$208,"&lt;="&amp;IF($E$4="",2958465,$E$4)))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IF($A29="","",SUMIFS('Saisie des heures'!$H$9:$H$208,'Saisie des heures'!$B$9:$B$208,$A29,'Saisie des heures'!$A$9:$A$208,"&gt;="&amp;IF($C$4="",0,$C$4),'Saisie des heures'!$A$9:$A$208,"&lt;="&amp;IF($E$4="",2958465,$E$4)))</f>
        <v/>
      </c>
      <c r="F29" s="28">
        <f>IF($A29="","",SUMIFS('Saisie des heures'!$H$9:$H$208,'Saisie des heures'!$B$9:$B$208,$A29,'Saisie des heures'!$I$9:$I$208,"Oui",'Saisie des heures'!$A$9:$A$208,"&gt;="&amp;IF($C$4="",0,$C$4),'Saisie des heures'!$A$9:$A$208,"&lt;="&amp;IF($E$4="",2958465,$E$4)))</f>
        <v/>
      </c>
      <c r="G29" s="29">
        <f>IF($A29="","",SUMIFS('Saisie des heures'!$K$9:$K$208,'Saisie des heures'!$B$9:$B$208,$A29,'Saisie des heures'!$A$9:$A$208,"&gt;="&amp;IF($C$4="",0,$C$4),'Saisie des heures'!$A$9:$A$208,"&lt;="&amp;IF($E$4="",2958465,$E$4)))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IF($A30="","",SUMIFS('Saisie des heures'!$H$9:$H$208,'Saisie des heures'!$B$9:$B$208,$A30,'Saisie des heures'!$A$9:$A$208,"&gt;="&amp;IF($C$4="",0,$C$4),'Saisie des heures'!$A$9:$A$208,"&lt;="&amp;IF($E$4="",2958465,$E$4)))</f>
        <v/>
      </c>
      <c r="F30" s="28">
        <f>IF($A30="","",SUMIFS('Saisie des heures'!$H$9:$H$208,'Saisie des heures'!$B$9:$B$208,$A30,'Saisie des heures'!$I$9:$I$208,"Oui",'Saisie des heures'!$A$9:$A$208,"&gt;="&amp;IF($C$4="",0,$C$4),'Saisie des heures'!$A$9:$A$208,"&lt;="&amp;IF($E$4="",2958465,$E$4)))</f>
        <v/>
      </c>
      <c r="G30" s="29">
        <f>IF($A30="","",SUMIFS('Saisie des heures'!$K$9:$K$208,'Saisie des heures'!$B$9:$B$208,$A30,'Saisie des heures'!$A$9:$A$208,"&gt;="&amp;IF($C$4="",0,$C$4),'Saisie des heures'!$A$9:$A$208,"&lt;="&amp;IF($E$4="",2958465,$E$4)))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IF($A31="","",SUMIFS('Saisie des heures'!$H$9:$H$208,'Saisie des heures'!$B$9:$B$208,$A31,'Saisie des heures'!$A$9:$A$208,"&gt;="&amp;IF($C$4="",0,$C$4),'Saisie des heures'!$A$9:$A$208,"&lt;="&amp;IF($E$4="",2958465,$E$4)))</f>
        <v/>
      </c>
      <c r="F31" s="28">
        <f>IF($A31="","",SUMIFS('Saisie des heures'!$H$9:$H$208,'Saisie des heures'!$B$9:$B$208,$A31,'Saisie des heures'!$I$9:$I$208,"Oui",'Saisie des heures'!$A$9:$A$208,"&gt;="&amp;IF($C$4="",0,$C$4),'Saisie des heures'!$A$9:$A$208,"&lt;="&amp;IF($E$4="",2958465,$E$4)))</f>
        <v/>
      </c>
      <c r="G31" s="29">
        <f>IF($A31="","",SUMIFS('Saisie des heures'!$K$9:$K$208,'Saisie des heures'!$B$9:$B$208,$A31,'Saisie des heures'!$A$9:$A$208,"&gt;="&amp;IF($C$4="",0,$C$4),'Saisie des heures'!$A$9:$A$208,"&lt;="&amp;IF($E$4="",2958465,$E$4)))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IF($A32="","",SUMIFS('Saisie des heures'!$H$9:$H$208,'Saisie des heures'!$B$9:$B$208,$A32,'Saisie des heures'!$A$9:$A$208,"&gt;="&amp;IF($C$4="",0,$C$4),'Saisie des heures'!$A$9:$A$208,"&lt;="&amp;IF($E$4="",2958465,$E$4)))</f>
        <v/>
      </c>
      <c r="F32" s="28">
        <f>IF($A32="","",SUMIFS('Saisie des heures'!$H$9:$H$208,'Saisie des heures'!$B$9:$B$208,$A32,'Saisie des heures'!$I$9:$I$208,"Oui",'Saisie des heures'!$A$9:$A$208,"&gt;="&amp;IF($C$4="",0,$C$4),'Saisie des heures'!$A$9:$A$208,"&lt;="&amp;IF($E$4="",2958465,$E$4)))</f>
        <v/>
      </c>
      <c r="G32" s="29">
        <f>IF($A32="","",SUMIFS('Saisie des heures'!$K$9:$K$208,'Saisie des heures'!$B$9:$B$208,$A32,'Saisie des heures'!$A$9:$A$208,"&gt;="&amp;IF($C$4="",0,$C$4),'Saisie des heures'!$A$9:$A$208,"&lt;="&amp;IF($E$4="",2958465,$E$4)))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IF($A33="","",SUMIFS('Saisie des heures'!$H$9:$H$208,'Saisie des heures'!$B$9:$B$208,$A33,'Saisie des heures'!$A$9:$A$208,"&gt;="&amp;IF($C$4="",0,$C$4),'Saisie des heures'!$A$9:$A$208,"&lt;="&amp;IF($E$4="",2958465,$E$4)))</f>
        <v/>
      </c>
      <c r="F33" s="28">
        <f>IF($A33="","",SUMIFS('Saisie des heures'!$H$9:$H$208,'Saisie des heures'!$B$9:$B$208,$A33,'Saisie des heures'!$I$9:$I$208,"Oui",'Saisie des heures'!$A$9:$A$208,"&gt;="&amp;IF($C$4="",0,$C$4),'Saisie des heures'!$A$9:$A$208,"&lt;="&amp;IF($E$4="",2958465,$E$4)))</f>
        <v/>
      </c>
      <c r="G33" s="29">
        <f>IF($A33="","",SUMIFS('Saisie des heures'!$K$9:$K$208,'Saisie des heures'!$B$9:$B$208,$A33,'Saisie des heures'!$A$9:$A$208,"&gt;="&amp;IF($C$4="",0,$C$4),'Saisie des heures'!$A$9:$A$208,"&lt;="&amp;IF($E$4="",2958465,$E$4)))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IF($A34="","",SUMIFS('Saisie des heures'!$H$9:$H$208,'Saisie des heures'!$B$9:$B$208,$A34,'Saisie des heures'!$A$9:$A$208,"&gt;="&amp;IF($C$4="",0,$C$4),'Saisie des heures'!$A$9:$A$208,"&lt;="&amp;IF($E$4="",2958465,$E$4)))</f>
        <v/>
      </c>
      <c r="F34" s="28">
        <f>IF($A34="","",SUMIFS('Saisie des heures'!$H$9:$H$208,'Saisie des heures'!$B$9:$B$208,$A34,'Saisie des heures'!$I$9:$I$208,"Oui",'Saisie des heures'!$A$9:$A$208,"&gt;="&amp;IF($C$4="",0,$C$4),'Saisie des heures'!$A$9:$A$208,"&lt;="&amp;IF($E$4="",2958465,$E$4)))</f>
        <v/>
      </c>
      <c r="G34" s="29">
        <f>IF($A34="","",SUMIFS('Saisie des heures'!$K$9:$K$208,'Saisie des heures'!$B$9:$B$208,$A34,'Saisie des heures'!$A$9:$A$208,"&gt;="&amp;IF($C$4="",0,$C$4),'Saisie des heures'!$A$9:$A$208,"&lt;="&amp;IF($E$4="",2958465,$E$4)))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IF($A35="","",SUMIFS('Saisie des heures'!$H$9:$H$208,'Saisie des heures'!$B$9:$B$208,$A35,'Saisie des heures'!$A$9:$A$208,"&gt;="&amp;IF($C$4="",0,$C$4),'Saisie des heures'!$A$9:$A$208,"&lt;="&amp;IF($E$4="",2958465,$E$4)))</f>
        <v/>
      </c>
      <c r="F35" s="28">
        <f>IF($A35="","",SUMIFS('Saisie des heures'!$H$9:$H$208,'Saisie des heures'!$B$9:$B$208,$A35,'Saisie des heures'!$I$9:$I$208,"Oui",'Saisie des heures'!$A$9:$A$208,"&gt;="&amp;IF($C$4="",0,$C$4),'Saisie des heures'!$A$9:$A$208,"&lt;="&amp;IF($E$4="",2958465,$E$4)))</f>
        <v/>
      </c>
      <c r="G35" s="29">
        <f>IF($A35="","",SUMIFS('Saisie des heures'!$K$9:$K$208,'Saisie des heures'!$B$9:$B$208,$A35,'Saisie des heures'!$A$9:$A$208,"&gt;="&amp;IF($C$4="",0,$C$4),'Saisie des heures'!$A$9:$A$208,"&lt;="&amp;IF($E$4="",2958465,$E$4)))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IF($A36="","",SUMIFS('Saisie des heures'!$H$9:$H$208,'Saisie des heures'!$B$9:$B$208,$A36,'Saisie des heures'!$A$9:$A$208,"&gt;="&amp;IF($C$4="",0,$C$4),'Saisie des heures'!$A$9:$A$208,"&lt;="&amp;IF($E$4="",2958465,$E$4)))</f>
        <v/>
      </c>
      <c r="F36" s="28">
        <f>IF($A36="","",SUMIFS('Saisie des heures'!$H$9:$H$208,'Saisie des heures'!$B$9:$B$208,$A36,'Saisie des heures'!$I$9:$I$208,"Oui",'Saisie des heures'!$A$9:$A$208,"&gt;="&amp;IF($C$4="",0,$C$4),'Saisie des heures'!$A$9:$A$208,"&lt;="&amp;IF($E$4="",2958465,$E$4)))</f>
        <v/>
      </c>
      <c r="G36" s="29">
        <f>IF($A36="","",SUMIFS('Saisie des heures'!$K$9:$K$208,'Saisie des heures'!$B$9:$B$208,$A36,'Saisie des heures'!$A$9:$A$208,"&gt;="&amp;IF($C$4="",0,$C$4),'Saisie des heures'!$A$9:$A$208,"&lt;="&amp;IF($E$4="",2958465,$E$4)))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IF($A37="","",SUMIFS('Saisie des heures'!$H$9:$H$208,'Saisie des heures'!$B$9:$B$208,$A37,'Saisie des heures'!$A$9:$A$208,"&gt;="&amp;IF($C$4="",0,$C$4),'Saisie des heures'!$A$9:$A$208,"&lt;="&amp;IF($E$4="",2958465,$E$4)))</f>
        <v/>
      </c>
      <c r="F37" s="28">
        <f>IF($A37="","",SUMIFS('Saisie des heures'!$H$9:$H$208,'Saisie des heures'!$B$9:$B$208,$A37,'Saisie des heures'!$I$9:$I$208,"Oui",'Saisie des heures'!$A$9:$A$208,"&gt;="&amp;IF($C$4="",0,$C$4),'Saisie des heures'!$A$9:$A$208,"&lt;="&amp;IF($E$4="",2958465,$E$4)))</f>
        <v/>
      </c>
      <c r="G37" s="29">
        <f>IF($A37="","",SUMIFS('Saisie des heures'!$K$9:$K$208,'Saisie des heures'!$B$9:$B$208,$A37,'Saisie des heures'!$A$9:$A$208,"&gt;="&amp;IF($C$4="",0,$C$4),'Saisie des heures'!$A$9:$A$208,"&lt;="&amp;IF($E$4="",2958465,$E$4)))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Total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Modèle gratuit proposé par EasyHours · easyhours.fr – pointez depuis un téléphone ou une tablette partagée plutôt que sur papier.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Feuille de temps par projet</dc:title>
  <dc:subject>Modèle gratuit proposé par EasyHours · easyhours.fr – pointez depuis un téléphone ou une tablette partagée plutôt que sur papier.</dc:subject>
  <dcterms:created xsi:type="dcterms:W3CDTF">2026-09-28T22:21:06Z</dcterms:created>
  <dcterms:modified xsi:type="dcterms:W3CDTF">2026-09-28T22:21:06Z</dcterms:modified>
  <cp:lastModifiedBy>EasyHours</cp:lastModifiedBy>
  <cp:keywords>https://easyhours.fr/</cp:keywords>
</cp:coreProperties>
</file>